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31_Výzva 2024\Schvaľovanie a čerpanie\Zápisnice\"/>
    </mc:Choice>
  </mc:AlternateContent>
  <bookViews>
    <workbookView xWindow="0" yWindow="0" windowWidth="29010" windowHeight="12540"/>
  </bookViews>
  <sheets>
    <sheet name="Export" sheetId="1" r:id="rId1"/>
  </sheets>
  <definedNames>
    <definedName name="_xlnm._FilterDatabase" localSheetId="0" hidden="1">Export!$A$8:$V$55</definedName>
  </definedNames>
  <calcPr calcId="162913"/>
</workbook>
</file>

<file path=xl/calcChain.xml><?xml version="1.0" encoding="utf-8"?>
<calcChain xmlns="http://schemas.openxmlformats.org/spreadsheetml/2006/main">
  <c r="L28" i="1" l="1"/>
  <c r="L23" i="1"/>
  <c r="L22" i="1"/>
  <c r="L21" i="1"/>
  <c r="L26" i="1"/>
  <c r="L27" i="1"/>
  <c r="L25" i="1"/>
  <c r="L24" i="1"/>
  <c r="L33" i="1" l="1"/>
  <c r="L32" i="1"/>
  <c r="L31" i="1"/>
  <c r="L30" i="1"/>
  <c r="L29" i="1"/>
  <c r="L20" i="1" l="1"/>
  <c r="L19" i="1"/>
  <c r="L18" i="1"/>
  <c r="L17" i="1"/>
  <c r="L16" i="1"/>
  <c r="L15" i="1"/>
  <c r="L14" i="1"/>
  <c r="L13" i="1"/>
  <c r="L12" i="1"/>
  <c r="L11" i="1"/>
  <c r="L10" i="1"/>
  <c r="L9" i="1"/>
  <c r="L53" i="1" l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 l="1"/>
  <c r="L34" i="1"/>
</calcChain>
</file>

<file path=xl/sharedStrings.xml><?xml version="1.0" encoding="utf-8"?>
<sst xmlns="http://schemas.openxmlformats.org/spreadsheetml/2006/main" count="384" uniqueCount="178">
  <si>
    <t>Meno</t>
  </si>
  <si>
    <t>Priezvisko</t>
  </si>
  <si>
    <t>AKADEMICKÝ ROK 2024/2025</t>
  </si>
  <si>
    <t>Zahraničná inštitúcia</t>
  </si>
  <si>
    <t>Krajina</t>
  </si>
  <si>
    <t>P.č.</t>
  </si>
  <si>
    <t>Katedra / pracovisko</t>
  </si>
  <si>
    <t>Typ mobility (výučba / školenie)</t>
  </si>
  <si>
    <t>výučba</t>
  </si>
  <si>
    <t>Univerzita Palackého v Olomouci</t>
  </si>
  <si>
    <t>Jana</t>
  </si>
  <si>
    <t xml:space="preserve"> </t>
  </si>
  <si>
    <t>CZ</t>
  </si>
  <si>
    <t>PL</t>
  </si>
  <si>
    <t>Pobytový grant</t>
  </si>
  <si>
    <t>Cestovný grant</t>
  </si>
  <si>
    <t>Celkový grant (Výzva 2024)</t>
  </si>
  <si>
    <t xml:space="preserve">Milan </t>
  </si>
  <si>
    <t>Laurinc</t>
  </si>
  <si>
    <t>Michal</t>
  </si>
  <si>
    <t>Kozubík</t>
  </si>
  <si>
    <t>KO</t>
  </si>
  <si>
    <t>KSPaSV</t>
  </si>
  <si>
    <t>Vysoká škola zdravotnícka, Praha</t>
  </si>
  <si>
    <t>University of Bialystok</t>
  </si>
  <si>
    <t>Dĺžka mobility (v dňoch)*</t>
  </si>
  <si>
    <t>*dĺžka mobility 6 dní zahŕňa 4 dni na Erasmus aktivitu a 2 dni na cestu</t>
  </si>
  <si>
    <t>Dátum: 29.7.2024</t>
  </si>
  <si>
    <t>ZOZNAM SCHVÁLENÝCH ZAMESTNANCOV NA ERASMUS+ VÝUČBU (KA131 - mobility s krajinami programu)</t>
  </si>
  <si>
    <t>(financované z Výzvy 2024)</t>
  </si>
  <si>
    <t>(zimný semester - prihlasovanie do 31.5.2024)</t>
  </si>
  <si>
    <t xml:space="preserve">**cestovný grant prepočítaný kalkulačkou EK pre program Erasmus+ </t>
  </si>
  <si>
    <t>FSVaZ</t>
  </si>
  <si>
    <t>Pavol</t>
  </si>
  <si>
    <t>Burcl</t>
  </si>
  <si>
    <t>KAJK</t>
  </si>
  <si>
    <t>University of Craiova</t>
  </si>
  <si>
    <t>RO</t>
  </si>
  <si>
    <t>Instituto Politécnico do Porto</t>
  </si>
  <si>
    <t>PT</t>
  </si>
  <si>
    <t>Zuzana</t>
  </si>
  <si>
    <t>Sándorová</t>
  </si>
  <si>
    <t>Diana</t>
  </si>
  <si>
    <t>Židová</t>
  </si>
  <si>
    <t>Akademia Nauk Stosowanych, Nowy Sacz</t>
  </si>
  <si>
    <t>Brezina</t>
  </si>
  <si>
    <t>KH</t>
  </si>
  <si>
    <t>Conservatorio di Musica Umberto Giordano, Foggia</t>
  </si>
  <si>
    <t>IT</t>
  </si>
  <si>
    <t>Ivana</t>
  </si>
  <si>
    <t>Jurčo</t>
  </si>
  <si>
    <t>Dominika</t>
  </si>
  <si>
    <t>Sondorová</t>
  </si>
  <si>
    <t>Lívia</t>
  </si>
  <si>
    <t>Fenyvesiová</t>
  </si>
  <si>
    <t>KPG</t>
  </si>
  <si>
    <t>Eotvos Lorand University, Budapest</t>
  </si>
  <si>
    <t>HU</t>
  </si>
  <si>
    <t>Eleonóra</t>
  </si>
  <si>
    <t>Mendelová</t>
  </si>
  <si>
    <t>KTIT</t>
  </si>
  <si>
    <t>University of Patras</t>
  </si>
  <si>
    <t>GR</t>
  </si>
  <si>
    <t>Jozef</t>
  </si>
  <si>
    <t>Harangozó</t>
  </si>
  <si>
    <t>Masarykova univerzita, Brno</t>
  </si>
  <si>
    <t>Alena</t>
  </si>
  <si>
    <t>Hašková</t>
  </si>
  <si>
    <t>Jihočeská univerzita v Českých Budějovicích</t>
  </si>
  <si>
    <t>Miroslav</t>
  </si>
  <si>
    <t>Šebo</t>
  </si>
  <si>
    <t>Tureková</t>
  </si>
  <si>
    <t>Jaroslav</t>
  </si>
  <si>
    <t>Broďáni</t>
  </si>
  <si>
    <t>KTVŠ</t>
  </si>
  <si>
    <t>Západočeská univerzita v Plzni</t>
  </si>
  <si>
    <t>Natália</t>
  </si>
  <si>
    <t>Czaková</t>
  </si>
  <si>
    <t>Nora</t>
  </si>
  <si>
    <t>Halmová</t>
  </si>
  <si>
    <t>Horička</t>
  </si>
  <si>
    <t>Wroclaw University of Health and Sport Sciences</t>
  </si>
  <si>
    <t>Janka</t>
  </si>
  <si>
    <t>Kanásová</t>
  </si>
  <si>
    <t>Ľubomír</t>
  </si>
  <si>
    <t>Paška</t>
  </si>
  <si>
    <t>PF</t>
  </si>
  <si>
    <t>Katarína</t>
  </si>
  <si>
    <t xml:space="preserve">Ján </t>
  </si>
  <si>
    <t>Mária</t>
  </si>
  <si>
    <t>Kočnerová</t>
  </si>
  <si>
    <t>KFP</t>
  </si>
  <si>
    <t>Aristotle University in Thessaloniki</t>
  </si>
  <si>
    <t>KHI</t>
  </si>
  <si>
    <t>Ondrej</t>
  </si>
  <si>
    <t>Štefaňák</t>
  </si>
  <si>
    <t>The Pontifical University of John Paul II, Cracow</t>
  </si>
  <si>
    <t>Róbert</t>
  </si>
  <si>
    <t>Arpáš</t>
  </si>
  <si>
    <t>Západočeská Univerzita v Plzni</t>
  </si>
  <si>
    <t>Hasarová</t>
  </si>
  <si>
    <t>Emanuel</t>
  </si>
  <si>
    <t>Jirkal</t>
  </si>
  <si>
    <t>Univerzita Karlova, Praha</t>
  </si>
  <si>
    <t>Adriana</t>
  </si>
  <si>
    <t>Kičková</t>
  </si>
  <si>
    <t>Brunclík</t>
  </si>
  <si>
    <t>KSF</t>
  </si>
  <si>
    <t>Renáta</t>
  </si>
  <si>
    <t>Hlavatá</t>
  </si>
  <si>
    <t xml:space="preserve">Patrik </t>
  </si>
  <si>
    <t>Petráš</t>
  </si>
  <si>
    <t>ÚMKTKE</t>
  </si>
  <si>
    <t>Michaela</t>
  </si>
  <si>
    <t>Fúsková</t>
  </si>
  <si>
    <t>University College Prague</t>
  </si>
  <si>
    <t>Kompasová</t>
  </si>
  <si>
    <t xml:space="preserve">Michal </t>
  </si>
  <si>
    <t>Kurpaš</t>
  </si>
  <si>
    <t>Monika</t>
  </si>
  <si>
    <t>FF</t>
  </si>
  <si>
    <t>Eötvös Loránd University, Budapest</t>
  </si>
  <si>
    <t>Norbert</t>
  </si>
  <si>
    <t>Beták</t>
  </si>
  <si>
    <t xml:space="preserve">KCR </t>
  </si>
  <si>
    <t>Sapientia – Hungarian University of Transylvania</t>
  </si>
  <si>
    <t>ÚMJLV</t>
  </si>
  <si>
    <t>Bauko</t>
  </si>
  <si>
    <t xml:space="preserve">Josip Juraj Strossmayer University of Osijek </t>
  </si>
  <si>
    <t>HR</t>
  </si>
  <si>
    <t xml:space="preserve">Károly </t>
  </si>
  <si>
    <t>Presinszky</t>
  </si>
  <si>
    <t>ÚSJK</t>
  </si>
  <si>
    <t xml:space="preserve">Zuzana </t>
  </si>
  <si>
    <t>Vargová</t>
  </si>
  <si>
    <t>Orsolya</t>
  </si>
  <si>
    <t xml:space="preserve">Hegedűs </t>
  </si>
  <si>
    <t>ÚVP</t>
  </si>
  <si>
    <t>Helena</t>
  </si>
  <si>
    <t>Pataiová</t>
  </si>
  <si>
    <t>FSŠ</t>
  </si>
  <si>
    <t>KZA</t>
  </si>
  <si>
    <t>Masarykova Univerzita, Brno</t>
  </si>
  <si>
    <t>Veronika</t>
  </si>
  <si>
    <t>Melánia</t>
  </si>
  <si>
    <t>Feszterová</t>
  </si>
  <si>
    <t>KCH</t>
  </si>
  <si>
    <t>Kazimierz Pulaski University in Radom</t>
  </si>
  <si>
    <t>Klaudia</t>
  </si>
  <si>
    <t>Jomová</t>
  </si>
  <si>
    <t>Kováčová</t>
  </si>
  <si>
    <t>Mendelova Univerzita, Brno</t>
  </si>
  <si>
    <t>KGGRR</t>
  </si>
  <si>
    <t>ÚEM</t>
  </si>
  <si>
    <t>Milan</t>
  </si>
  <si>
    <t>Maroš</t>
  </si>
  <si>
    <t>Martiniaková</t>
  </si>
  <si>
    <t>Vladimíra</t>
  </si>
  <si>
    <t>Mondočková</t>
  </si>
  <si>
    <t>KBG</t>
  </si>
  <si>
    <t>Radoslav</t>
  </si>
  <si>
    <t>Omelka</t>
  </si>
  <si>
    <t>Gabriela</t>
  </si>
  <si>
    <t>Repaská</t>
  </si>
  <si>
    <t>Marta</t>
  </si>
  <si>
    <t>Urbaníková</t>
  </si>
  <si>
    <t>Vysoká škola evropských a regionálních studií, České Budějovice</t>
  </si>
  <si>
    <t>Matej</t>
  </si>
  <si>
    <t>Vojtek</t>
  </si>
  <si>
    <t>Vojteková</t>
  </si>
  <si>
    <t>FPVaI</t>
  </si>
  <si>
    <t>Fakulta</t>
  </si>
  <si>
    <t>SCHVÁLENÉ MOBILITY:</t>
  </si>
  <si>
    <t>NESCHVÁLENÉ MOBILITY:</t>
  </si>
  <si>
    <t>Dôvod neschválenia mobility</t>
  </si>
  <si>
    <t>nedostatočný počet voľných miest na ZS 2024</t>
  </si>
  <si>
    <t>už má schválenú inú prihlášku</t>
  </si>
  <si>
    <t>Spracovalo: Oddelenie pre medzinárodné vzťahy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</si>
</sst>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8"/>
      <name val="Calibri"/>
      <family val="2"/>
    </font>
    <font>
      <sz val="11"/>
      <color rgb="FF000000"/>
      <name val="Calibri"/>
      <family val="2"/>
      <charset val="238"/>
    </font>
    <font>
      <sz val="11"/>
      <color rgb="FF0070C0"/>
      <name val="Calibri"/>
      <family val="2"/>
      <charset val="238"/>
    </font>
    <font>
      <sz val="11"/>
      <color rgb="FFC00000"/>
      <name val="Calibri"/>
      <family val="2"/>
      <charset val="238"/>
    </font>
    <font>
      <sz val="11"/>
      <name val="Calibri"/>
      <family val="2"/>
    </font>
    <font>
      <b/>
      <sz val="14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</font>
    <font>
      <sz val="11"/>
      <color rgb="FF0070C0"/>
      <name val="Calibri"/>
      <family val="2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C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5" fillId="0" borderId="0" xfId="0" applyFont="1"/>
    <xf numFmtId="0" fontId="0" fillId="0" borderId="1" xfId="0" applyBorder="1" applyAlignment="1">
      <alignment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13" fillId="0" borderId="0" xfId="0" applyFont="1"/>
    <xf numFmtId="0" fontId="0" fillId="0" borderId="1" xfId="0" applyBorder="1"/>
    <xf numFmtId="0" fontId="5" fillId="0" borderId="1" xfId="0" applyFont="1" applyBorder="1"/>
    <xf numFmtId="0" fontId="14" fillId="0" borderId="0" xfId="0" applyFont="1"/>
    <xf numFmtId="0" fontId="12" fillId="0" borderId="1" xfId="0" applyFont="1" applyBorder="1"/>
    <xf numFmtId="0" fontId="15" fillId="0" borderId="0" xfId="0" applyFont="1"/>
    <xf numFmtId="0" fontId="6" fillId="0" borderId="0" xfId="0" applyFont="1"/>
    <xf numFmtId="0" fontId="12" fillId="0" borderId="2" xfId="0" applyFont="1" applyBorder="1"/>
    <xf numFmtId="0" fontId="8" fillId="0" borderId="0" xfId="0" applyFont="1" applyBorder="1"/>
    <xf numFmtId="0" fontId="8" fillId="0" borderId="2" xfId="0" applyFont="1" applyBorder="1"/>
    <xf numFmtId="0" fontId="5" fillId="0" borderId="0" xfId="0" applyFont="1" applyAlignment="1">
      <alignment wrapText="1"/>
    </xf>
    <xf numFmtId="0" fontId="17" fillId="0" borderId="0" xfId="0" applyFont="1"/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/>
  <colors>
    <mruColors>
      <color rgb="FFFFFF99"/>
      <color rgb="FFE8B8E6"/>
      <color rgb="FFFFFF66"/>
      <color rgb="FF87E3E1"/>
      <color rgb="FF0099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00225" cy="828675"/>
    <xdr:pic>
      <xdr:nvPicPr>
        <xdr:cNvPr id="2" name="Obrázok 1" descr="C:\Users\Bibiána\Desktop\Lubo-logo\LOGA\TIFFs\Logo UKF 2014 SK black.t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06" t="15230" r="10472" b="14185"/>
        <a:stretch/>
      </xdr:blipFill>
      <xdr:spPr bwMode="auto">
        <a:xfrm>
          <a:off x="0" y="0"/>
          <a:ext cx="1800225" cy="8286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tabSelected="1" workbookViewId="0">
      <selection activeCell="F66" sqref="F66"/>
    </sheetView>
  </sheetViews>
  <sheetFormatPr defaultColWidth="8.85546875" defaultRowHeight="15" x14ac:dyDescent="0.25"/>
  <cols>
    <col min="1" max="1" width="6.140625" customWidth="1"/>
    <col min="2" max="2" width="12.42578125" customWidth="1"/>
    <col min="3" max="3" width="16.7109375" customWidth="1"/>
    <col min="5" max="5" width="8.85546875" customWidth="1"/>
    <col min="6" max="6" width="59" customWidth="1"/>
    <col min="7" max="7" width="7.5703125" customWidth="1"/>
    <col min="8" max="8" width="11.5703125" customWidth="1"/>
    <col min="9" max="9" width="8.42578125" customWidth="1"/>
    <col min="10" max="10" width="9.42578125" customWidth="1"/>
    <col min="11" max="11" width="9.140625" customWidth="1"/>
    <col min="12" max="12" width="9.28515625" customWidth="1"/>
    <col min="13" max="13" width="35" customWidth="1"/>
  </cols>
  <sheetData>
    <row r="1" spans="1:22" s="12" customFormat="1" ht="18.75" x14ac:dyDescent="0.3">
      <c r="E1" s="12" t="s">
        <v>28</v>
      </c>
      <c r="H1" s="13"/>
      <c r="I1" s="13"/>
    </row>
    <row r="2" spans="1:22" s="12" customFormat="1" ht="18.75" x14ac:dyDescent="0.3">
      <c r="E2" s="14" t="s">
        <v>29</v>
      </c>
      <c r="H2" s="13"/>
      <c r="I2" s="13"/>
    </row>
    <row r="3" spans="1:22" s="12" customFormat="1" ht="18.75" x14ac:dyDescent="0.3">
      <c r="E3" s="15" t="s">
        <v>2</v>
      </c>
      <c r="H3" s="13"/>
      <c r="I3" s="13"/>
    </row>
    <row r="4" spans="1:22" s="16" customFormat="1" ht="18.75" x14ac:dyDescent="0.3">
      <c r="E4" s="15" t="s">
        <v>30</v>
      </c>
      <c r="H4" s="17"/>
      <c r="I4" s="17"/>
    </row>
    <row r="6" spans="1:22" x14ac:dyDescent="0.25">
      <c r="F6" t="s">
        <v>11</v>
      </c>
    </row>
    <row r="7" spans="1:22" x14ac:dyDescent="0.25">
      <c r="A7" s="32" t="s">
        <v>172</v>
      </c>
      <c r="B7" s="32"/>
      <c r="C7" s="32"/>
    </row>
    <row r="8" spans="1:22" s="2" customFormat="1" ht="71.25" customHeight="1" x14ac:dyDescent="0.25">
      <c r="A8" s="3" t="s">
        <v>5</v>
      </c>
      <c r="B8" s="4" t="s">
        <v>0</v>
      </c>
      <c r="C8" s="4" t="s">
        <v>1</v>
      </c>
      <c r="D8" s="3" t="s">
        <v>171</v>
      </c>
      <c r="E8" s="3" t="s">
        <v>6</v>
      </c>
      <c r="F8" s="4" t="s">
        <v>3</v>
      </c>
      <c r="G8" s="4" t="s">
        <v>4</v>
      </c>
      <c r="H8" s="3" t="s">
        <v>7</v>
      </c>
      <c r="I8" s="3" t="s">
        <v>25</v>
      </c>
      <c r="J8" s="3" t="s">
        <v>14</v>
      </c>
      <c r="K8" s="3" t="s">
        <v>15</v>
      </c>
      <c r="L8" s="3" t="s">
        <v>16</v>
      </c>
      <c r="M8" s="31"/>
    </row>
    <row r="9" spans="1:22" s="16" customFormat="1" ht="15" customHeight="1" x14ac:dyDescent="0.25">
      <c r="A9" s="19">
        <v>1</v>
      </c>
      <c r="B9" s="25" t="s">
        <v>89</v>
      </c>
      <c r="C9" s="25" t="s">
        <v>90</v>
      </c>
      <c r="D9" s="19" t="s">
        <v>120</v>
      </c>
      <c r="E9" s="25" t="s">
        <v>91</v>
      </c>
      <c r="F9" s="25" t="s">
        <v>92</v>
      </c>
      <c r="G9" s="25" t="s">
        <v>62</v>
      </c>
      <c r="H9" s="25" t="s">
        <v>8</v>
      </c>
      <c r="I9" s="28">
        <v>6</v>
      </c>
      <c r="J9" s="25">
        <v>1020</v>
      </c>
      <c r="K9" s="25">
        <v>309</v>
      </c>
      <c r="L9" s="25">
        <f t="shared" ref="L9:L53" si="0">J9+K9</f>
        <v>1329</v>
      </c>
    </row>
    <row r="10" spans="1:22" s="16" customFormat="1" ht="15" customHeight="1" x14ac:dyDescent="0.25">
      <c r="A10" s="19">
        <v>2</v>
      </c>
      <c r="B10" s="25" t="s">
        <v>94</v>
      </c>
      <c r="C10" s="25" t="s">
        <v>95</v>
      </c>
      <c r="D10" s="19" t="s">
        <v>120</v>
      </c>
      <c r="E10" s="25" t="s">
        <v>91</v>
      </c>
      <c r="F10" s="25" t="s">
        <v>96</v>
      </c>
      <c r="G10" s="25" t="s">
        <v>13</v>
      </c>
      <c r="H10" s="25" t="s">
        <v>8</v>
      </c>
      <c r="I10" s="28">
        <v>6</v>
      </c>
      <c r="J10" s="25">
        <v>888</v>
      </c>
      <c r="K10" s="25">
        <v>211</v>
      </c>
      <c r="L10" s="25">
        <f t="shared" si="0"/>
        <v>1099</v>
      </c>
      <c r="T10" s="26"/>
      <c r="U10" s="26"/>
      <c r="V10" s="26"/>
    </row>
    <row r="11" spans="1:22" s="16" customFormat="1" ht="15" customHeight="1" x14ac:dyDescent="0.25">
      <c r="A11" s="22">
        <v>3</v>
      </c>
      <c r="B11" s="19" t="s">
        <v>97</v>
      </c>
      <c r="C11" s="19" t="s">
        <v>98</v>
      </c>
      <c r="D11" s="19" t="s">
        <v>120</v>
      </c>
      <c r="E11" s="19" t="s">
        <v>93</v>
      </c>
      <c r="F11" s="19" t="s">
        <v>99</v>
      </c>
      <c r="G11" s="19" t="s">
        <v>12</v>
      </c>
      <c r="H11" s="19" t="s">
        <v>8</v>
      </c>
      <c r="I11" s="30">
        <v>6</v>
      </c>
      <c r="J11" s="19">
        <v>1020</v>
      </c>
      <c r="K11" s="19">
        <v>211</v>
      </c>
      <c r="L11" s="19">
        <f t="shared" si="0"/>
        <v>1231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s="16" customFormat="1" ht="15" customHeight="1" x14ac:dyDescent="0.25">
      <c r="A12" s="19">
        <v>4</v>
      </c>
      <c r="B12" s="19" t="s">
        <v>40</v>
      </c>
      <c r="C12" s="19" t="s">
        <v>100</v>
      </c>
      <c r="D12" s="19" t="s">
        <v>120</v>
      </c>
      <c r="E12" s="19" t="s">
        <v>93</v>
      </c>
      <c r="F12" s="19" t="s">
        <v>9</v>
      </c>
      <c r="G12" s="19" t="s">
        <v>12</v>
      </c>
      <c r="H12" s="19" t="s">
        <v>8</v>
      </c>
      <c r="I12" s="30">
        <v>6</v>
      </c>
      <c r="J12" s="19">
        <v>1020</v>
      </c>
      <c r="K12" s="19">
        <v>211</v>
      </c>
      <c r="L12" s="19">
        <f t="shared" si="0"/>
        <v>1231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s="16" customFormat="1" ht="15" customHeight="1" x14ac:dyDescent="0.25">
      <c r="A13" s="19">
        <v>5</v>
      </c>
      <c r="B13" s="25" t="s">
        <v>101</v>
      </c>
      <c r="C13" s="25" t="s">
        <v>102</v>
      </c>
      <c r="D13" s="19" t="s">
        <v>120</v>
      </c>
      <c r="E13" s="25" t="s">
        <v>93</v>
      </c>
      <c r="F13" s="25" t="s">
        <v>103</v>
      </c>
      <c r="G13" s="25" t="s">
        <v>12</v>
      </c>
      <c r="H13" s="25" t="s">
        <v>8</v>
      </c>
      <c r="I13" s="28">
        <v>6</v>
      </c>
      <c r="J13" s="25">
        <v>1020</v>
      </c>
      <c r="K13" s="25">
        <v>211</v>
      </c>
      <c r="L13" s="25">
        <f t="shared" si="0"/>
        <v>1231</v>
      </c>
    </row>
    <row r="14" spans="1:22" s="16" customFormat="1" ht="15" customHeight="1" x14ac:dyDescent="0.25">
      <c r="A14" s="19">
        <v>6</v>
      </c>
      <c r="B14" s="25" t="s">
        <v>104</v>
      </c>
      <c r="C14" s="25" t="s">
        <v>105</v>
      </c>
      <c r="D14" s="19" t="s">
        <v>120</v>
      </c>
      <c r="E14" s="25" t="s">
        <v>93</v>
      </c>
      <c r="F14" s="25" t="s">
        <v>99</v>
      </c>
      <c r="G14" s="25" t="s">
        <v>12</v>
      </c>
      <c r="H14" s="25" t="s">
        <v>8</v>
      </c>
      <c r="I14" s="28">
        <v>6</v>
      </c>
      <c r="J14" s="25">
        <v>1020</v>
      </c>
      <c r="K14" s="25">
        <v>211</v>
      </c>
      <c r="L14" s="25">
        <f t="shared" si="0"/>
        <v>1231</v>
      </c>
      <c r="M14" s="26"/>
      <c r="N14" s="26"/>
      <c r="O14" s="26"/>
      <c r="P14" s="26"/>
      <c r="Q14" s="26"/>
      <c r="R14" s="26"/>
      <c r="S14" s="26"/>
    </row>
    <row r="15" spans="1:22" s="16" customFormat="1" ht="15" customHeight="1" x14ac:dyDescent="0.25">
      <c r="A15" s="22">
        <v>7</v>
      </c>
      <c r="B15" s="19" t="s">
        <v>63</v>
      </c>
      <c r="C15" s="19" t="s">
        <v>106</v>
      </c>
      <c r="D15" s="19" t="s">
        <v>120</v>
      </c>
      <c r="E15" s="19" t="s">
        <v>107</v>
      </c>
      <c r="F15" s="19" t="s">
        <v>68</v>
      </c>
      <c r="G15" s="19" t="s">
        <v>12</v>
      </c>
      <c r="H15" s="19" t="s">
        <v>8</v>
      </c>
      <c r="I15" s="30">
        <v>6</v>
      </c>
      <c r="J15" s="19">
        <v>1020</v>
      </c>
      <c r="K15" s="19">
        <v>211</v>
      </c>
      <c r="L15" s="19">
        <f t="shared" si="0"/>
        <v>1231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16" customFormat="1" ht="15" customHeight="1" x14ac:dyDescent="0.25">
      <c r="A16" s="19">
        <v>8</v>
      </c>
      <c r="B16" s="22" t="s">
        <v>108</v>
      </c>
      <c r="C16" s="22" t="s">
        <v>109</v>
      </c>
      <c r="D16" s="19" t="s">
        <v>120</v>
      </c>
      <c r="E16" s="22" t="s">
        <v>107</v>
      </c>
      <c r="F16" s="25" t="s">
        <v>121</v>
      </c>
      <c r="G16" s="22" t="s">
        <v>57</v>
      </c>
      <c r="H16" s="22" t="s">
        <v>8</v>
      </c>
      <c r="I16" s="30">
        <v>6</v>
      </c>
      <c r="J16" s="19">
        <v>888</v>
      </c>
      <c r="K16" s="22">
        <v>211</v>
      </c>
      <c r="L16" s="22">
        <f t="shared" si="0"/>
        <v>1099</v>
      </c>
      <c r="M16"/>
      <c r="N16"/>
      <c r="O16"/>
      <c r="P16"/>
      <c r="Q16"/>
      <c r="R16"/>
      <c r="S16"/>
      <c r="T16"/>
      <c r="U16"/>
      <c r="V16"/>
    </row>
    <row r="17" spans="1:22" s="16" customFormat="1" ht="15" customHeight="1" x14ac:dyDescent="0.25">
      <c r="A17" s="19">
        <v>9</v>
      </c>
      <c r="B17" s="25" t="s">
        <v>110</v>
      </c>
      <c r="C17" s="25" t="s">
        <v>111</v>
      </c>
      <c r="D17" s="19" t="s">
        <v>120</v>
      </c>
      <c r="E17" s="25" t="s">
        <v>107</v>
      </c>
      <c r="F17" s="25" t="s">
        <v>121</v>
      </c>
      <c r="G17" s="25" t="s">
        <v>57</v>
      </c>
      <c r="H17" s="25" t="s">
        <v>8</v>
      </c>
      <c r="I17" s="28">
        <v>6</v>
      </c>
      <c r="J17" s="25">
        <v>888</v>
      </c>
      <c r="K17" s="25">
        <v>211</v>
      </c>
      <c r="L17" s="25">
        <f t="shared" si="0"/>
        <v>1099</v>
      </c>
    </row>
    <row r="18" spans="1:22" s="16" customFormat="1" ht="15" customHeight="1" x14ac:dyDescent="0.25">
      <c r="A18" s="19">
        <v>10</v>
      </c>
      <c r="B18" s="22" t="s">
        <v>113</v>
      </c>
      <c r="C18" s="22" t="s">
        <v>114</v>
      </c>
      <c r="D18" s="19" t="s">
        <v>120</v>
      </c>
      <c r="E18" s="23" t="s">
        <v>112</v>
      </c>
      <c r="F18" s="22" t="s">
        <v>115</v>
      </c>
      <c r="G18" s="22" t="s">
        <v>12</v>
      </c>
      <c r="H18" s="22" t="s">
        <v>8</v>
      </c>
      <c r="I18" s="30">
        <v>6</v>
      </c>
      <c r="J18" s="19">
        <v>1020</v>
      </c>
      <c r="K18" s="22">
        <v>211</v>
      </c>
      <c r="L18" s="22">
        <f t="shared" si="0"/>
        <v>1231</v>
      </c>
      <c r="M18"/>
      <c r="N18"/>
      <c r="O18"/>
      <c r="P18"/>
      <c r="Q18"/>
      <c r="R18"/>
      <c r="S18"/>
      <c r="T18" s="24"/>
      <c r="U18" s="24"/>
      <c r="V18" s="24"/>
    </row>
    <row r="19" spans="1:22" s="16" customFormat="1" ht="15" customHeight="1" x14ac:dyDescent="0.25">
      <c r="A19" s="22">
        <v>11</v>
      </c>
      <c r="B19" s="22" t="s">
        <v>87</v>
      </c>
      <c r="C19" s="22" t="s">
        <v>116</v>
      </c>
      <c r="D19" s="19" t="s">
        <v>120</v>
      </c>
      <c r="E19" s="23" t="s">
        <v>112</v>
      </c>
      <c r="F19" s="22" t="s">
        <v>115</v>
      </c>
      <c r="G19" s="22" t="s">
        <v>12</v>
      </c>
      <c r="H19" s="22" t="s">
        <v>8</v>
      </c>
      <c r="I19" s="30">
        <v>6</v>
      </c>
      <c r="J19" s="19">
        <v>1020</v>
      </c>
      <c r="K19" s="22">
        <v>211</v>
      </c>
      <c r="L19" s="22">
        <f t="shared" si="0"/>
        <v>1231</v>
      </c>
      <c r="M19"/>
      <c r="N19"/>
      <c r="O19"/>
      <c r="P19"/>
      <c r="Q19"/>
      <c r="R19"/>
      <c r="S19"/>
      <c r="T19" s="27"/>
      <c r="U19" s="27"/>
      <c r="V19" s="27"/>
    </row>
    <row r="20" spans="1:22" s="16" customFormat="1" ht="15" customHeight="1" x14ac:dyDescent="0.25">
      <c r="A20" s="19">
        <v>12</v>
      </c>
      <c r="B20" s="25" t="s">
        <v>117</v>
      </c>
      <c r="C20" s="25" t="s">
        <v>118</v>
      </c>
      <c r="D20" s="19" t="s">
        <v>120</v>
      </c>
      <c r="E20" s="25" t="s">
        <v>112</v>
      </c>
      <c r="F20" s="25" t="s">
        <v>115</v>
      </c>
      <c r="G20" s="25" t="s">
        <v>12</v>
      </c>
      <c r="H20" s="25" t="s">
        <v>8</v>
      </c>
      <c r="I20" s="28">
        <v>6</v>
      </c>
      <c r="J20" s="25">
        <v>1020</v>
      </c>
      <c r="K20" s="25">
        <v>211</v>
      </c>
      <c r="L20" s="25">
        <f t="shared" si="0"/>
        <v>1231</v>
      </c>
    </row>
    <row r="21" spans="1:22" s="16" customFormat="1" ht="15" customHeight="1" x14ac:dyDescent="0.25">
      <c r="A21" s="19">
        <v>13</v>
      </c>
      <c r="B21" s="25" t="s">
        <v>157</v>
      </c>
      <c r="C21" s="25" t="s">
        <v>158</v>
      </c>
      <c r="D21" s="25" t="s">
        <v>170</v>
      </c>
      <c r="E21" s="25" t="s">
        <v>159</v>
      </c>
      <c r="F21" s="25" t="s">
        <v>151</v>
      </c>
      <c r="G21" s="25" t="s">
        <v>12</v>
      </c>
      <c r="H21" s="25" t="s">
        <v>8</v>
      </c>
      <c r="I21" s="28">
        <v>6</v>
      </c>
      <c r="J21" s="25">
        <v>1020</v>
      </c>
      <c r="K21" s="25">
        <v>211</v>
      </c>
      <c r="L21" s="25">
        <f t="shared" si="0"/>
        <v>1231</v>
      </c>
    </row>
    <row r="22" spans="1:22" s="16" customFormat="1" ht="15" customHeight="1" x14ac:dyDescent="0.25">
      <c r="A22" s="19">
        <v>14</v>
      </c>
      <c r="B22" s="25" t="s">
        <v>160</v>
      </c>
      <c r="C22" s="25" t="s">
        <v>161</v>
      </c>
      <c r="D22" s="25" t="s">
        <v>170</v>
      </c>
      <c r="E22" s="25" t="s">
        <v>159</v>
      </c>
      <c r="F22" s="25" t="s">
        <v>151</v>
      </c>
      <c r="G22" s="25" t="s">
        <v>12</v>
      </c>
      <c r="H22" s="25" t="s">
        <v>8</v>
      </c>
      <c r="I22" s="28">
        <v>6</v>
      </c>
      <c r="J22" s="25">
        <v>1020</v>
      </c>
      <c r="K22" s="25">
        <v>211</v>
      </c>
      <c r="L22" s="25">
        <f t="shared" si="0"/>
        <v>1231</v>
      </c>
    </row>
    <row r="23" spans="1:22" s="16" customFormat="1" ht="15" customHeight="1" x14ac:dyDescent="0.25">
      <c r="A23" s="22">
        <v>15</v>
      </c>
      <c r="B23" s="25" t="s">
        <v>162</v>
      </c>
      <c r="C23" s="25" t="s">
        <v>163</v>
      </c>
      <c r="D23" s="25" t="s">
        <v>170</v>
      </c>
      <c r="E23" s="25" t="s">
        <v>152</v>
      </c>
      <c r="F23" s="25" t="s">
        <v>142</v>
      </c>
      <c r="G23" s="25" t="s">
        <v>12</v>
      </c>
      <c r="H23" s="25" t="s">
        <v>8</v>
      </c>
      <c r="I23" s="28">
        <v>6</v>
      </c>
      <c r="J23" s="25">
        <v>1020</v>
      </c>
      <c r="K23" s="25">
        <v>211</v>
      </c>
      <c r="L23" s="25">
        <f t="shared" si="0"/>
        <v>1231</v>
      </c>
    </row>
    <row r="24" spans="1:22" s="16" customFormat="1" ht="15" customHeight="1" x14ac:dyDescent="0.25">
      <c r="A24" s="19">
        <v>16</v>
      </c>
      <c r="B24" s="25" t="s">
        <v>144</v>
      </c>
      <c r="C24" s="25" t="s">
        <v>145</v>
      </c>
      <c r="D24" s="25" t="s">
        <v>170</v>
      </c>
      <c r="E24" s="25" t="s">
        <v>146</v>
      </c>
      <c r="F24" s="25" t="s">
        <v>147</v>
      </c>
      <c r="G24" s="25" t="s">
        <v>13</v>
      </c>
      <c r="H24" s="25" t="s">
        <v>8</v>
      </c>
      <c r="I24" s="28">
        <v>6</v>
      </c>
      <c r="J24" s="25">
        <v>888</v>
      </c>
      <c r="K24" s="25">
        <v>211</v>
      </c>
      <c r="L24" s="25">
        <f t="shared" si="0"/>
        <v>1099</v>
      </c>
    </row>
    <row r="25" spans="1:22" s="16" customFormat="1" ht="15" customHeight="1" x14ac:dyDescent="0.25">
      <c r="A25" s="19">
        <v>17</v>
      </c>
      <c r="B25" s="25" t="s">
        <v>143</v>
      </c>
      <c r="C25" s="25" t="s">
        <v>150</v>
      </c>
      <c r="D25" s="25" t="s">
        <v>170</v>
      </c>
      <c r="E25" s="25" t="s">
        <v>141</v>
      </c>
      <c r="F25" s="25" t="s">
        <v>151</v>
      </c>
      <c r="G25" s="25" t="s">
        <v>12</v>
      </c>
      <c r="H25" s="25" t="s">
        <v>8</v>
      </c>
      <c r="I25" s="28">
        <v>6</v>
      </c>
      <c r="J25" s="25">
        <v>1020</v>
      </c>
      <c r="K25" s="25">
        <v>211</v>
      </c>
      <c r="L25" s="25">
        <f t="shared" si="0"/>
        <v>1231</v>
      </c>
    </row>
    <row r="26" spans="1:22" s="16" customFormat="1" ht="15" customHeight="1" x14ac:dyDescent="0.25">
      <c r="A26" s="19">
        <v>18</v>
      </c>
      <c r="B26" s="25" t="s">
        <v>119</v>
      </c>
      <c r="C26" s="25" t="s">
        <v>156</v>
      </c>
      <c r="D26" s="25" t="s">
        <v>170</v>
      </c>
      <c r="E26" s="25" t="s">
        <v>141</v>
      </c>
      <c r="F26" s="25" t="s">
        <v>151</v>
      </c>
      <c r="G26" s="25" t="s">
        <v>12</v>
      </c>
      <c r="H26" s="25" t="s">
        <v>8</v>
      </c>
      <c r="I26" s="28">
        <v>6</v>
      </c>
      <c r="J26" s="25">
        <v>1020</v>
      </c>
      <c r="K26" s="25">
        <v>211</v>
      </c>
      <c r="L26" s="25">
        <f t="shared" si="0"/>
        <v>1231</v>
      </c>
    </row>
    <row r="27" spans="1:22" s="16" customFormat="1" ht="15" customHeight="1" x14ac:dyDescent="0.25">
      <c r="A27" s="22">
        <v>19</v>
      </c>
      <c r="B27" s="25" t="s">
        <v>154</v>
      </c>
      <c r="C27" s="25" t="s">
        <v>155</v>
      </c>
      <c r="D27" s="25" t="s">
        <v>170</v>
      </c>
      <c r="E27" s="25" t="s">
        <v>153</v>
      </c>
      <c r="F27" s="25" t="s">
        <v>68</v>
      </c>
      <c r="G27" s="25" t="s">
        <v>12</v>
      </c>
      <c r="H27" s="25" t="s">
        <v>8</v>
      </c>
      <c r="I27" s="28">
        <v>6</v>
      </c>
      <c r="J27" s="25">
        <v>1020</v>
      </c>
      <c r="K27" s="25">
        <v>211</v>
      </c>
      <c r="L27" s="25">
        <f t="shared" si="0"/>
        <v>1231</v>
      </c>
    </row>
    <row r="28" spans="1:22" s="16" customFormat="1" ht="15" customHeight="1" x14ac:dyDescent="0.25">
      <c r="A28" s="19">
        <v>20</v>
      </c>
      <c r="B28" s="25" t="s">
        <v>164</v>
      </c>
      <c r="C28" s="25" t="s">
        <v>165</v>
      </c>
      <c r="D28" s="25" t="s">
        <v>170</v>
      </c>
      <c r="E28" s="25" t="s">
        <v>153</v>
      </c>
      <c r="F28" s="25" t="s">
        <v>166</v>
      </c>
      <c r="G28" s="25" t="s">
        <v>12</v>
      </c>
      <c r="H28" s="25" t="s">
        <v>8</v>
      </c>
      <c r="I28" s="28">
        <v>6</v>
      </c>
      <c r="J28" s="25">
        <v>1020</v>
      </c>
      <c r="K28" s="25">
        <v>211</v>
      </c>
      <c r="L28" s="25">
        <f t="shared" si="0"/>
        <v>1231</v>
      </c>
    </row>
    <row r="29" spans="1:22" s="16" customFormat="1" ht="15" customHeight="1" x14ac:dyDescent="0.25">
      <c r="A29" s="19">
        <v>21</v>
      </c>
      <c r="B29" s="25" t="s">
        <v>122</v>
      </c>
      <c r="C29" s="25" t="s">
        <v>123</v>
      </c>
      <c r="D29" s="25" t="s">
        <v>140</v>
      </c>
      <c r="E29" s="25" t="s">
        <v>124</v>
      </c>
      <c r="F29" s="25" t="s">
        <v>125</v>
      </c>
      <c r="G29" s="25" t="s">
        <v>37</v>
      </c>
      <c r="H29" s="25" t="s">
        <v>8</v>
      </c>
      <c r="I29" s="28">
        <v>6</v>
      </c>
      <c r="J29" s="25">
        <v>888</v>
      </c>
      <c r="K29" s="25">
        <v>211</v>
      </c>
      <c r="L29" s="25">
        <f t="shared" si="0"/>
        <v>1099</v>
      </c>
    </row>
    <row r="30" spans="1:22" s="16" customFormat="1" ht="15" customHeight="1" x14ac:dyDescent="0.25">
      <c r="A30" s="19">
        <v>22</v>
      </c>
      <c r="B30" s="25" t="s">
        <v>88</v>
      </c>
      <c r="C30" s="25" t="s">
        <v>127</v>
      </c>
      <c r="D30" s="25" t="s">
        <v>140</v>
      </c>
      <c r="E30" s="25" t="s">
        <v>126</v>
      </c>
      <c r="F30" s="25" t="s">
        <v>128</v>
      </c>
      <c r="G30" s="25" t="s">
        <v>129</v>
      </c>
      <c r="H30" s="25" t="s">
        <v>8</v>
      </c>
      <c r="I30" s="28">
        <v>6</v>
      </c>
      <c r="J30" s="25">
        <v>888</v>
      </c>
      <c r="K30" s="25">
        <v>211</v>
      </c>
      <c r="L30" s="25">
        <f t="shared" si="0"/>
        <v>1099</v>
      </c>
    </row>
    <row r="31" spans="1:22" s="16" customFormat="1" ht="15" customHeight="1" x14ac:dyDescent="0.25">
      <c r="A31" s="22">
        <v>23</v>
      </c>
      <c r="B31" s="25" t="s">
        <v>130</v>
      </c>
      <c r="C31" s="25" t="s">
        <v>131</v>
      </c>
      <c r="D31" s="25" t="s">
        <v>140</v>
      </c>
      <c r="E31" s="25" t="s">
        <v>126</v>
      </c>
      <c r="F31" s="25" t="s">
        <v>128</v>
      </c>
      <c r="G31" s="25" t="s">
        <v>129</v>
      </c>
      <c r="H31" s="25" t="s">
        <v>8</v>
      </c>
      <c r="I31" s="28">
        <v>6</v>
      </c>
      <c r="J31" s="25">
        <v>888</v>
      </c>
      <c r="K31" s="25">
        <v>211</v>
      </c>
      <c r="L31" s="25">
        <f t="shared" si="0"/>
        <v>1099</v>
      </c>
    </row>
    <row r="32" spans="1:22" s="16" customFormat="1" ht="15" customHeight="1" x14ac:dyDescent="0.25">
      <c r="A32" s="19">
        <v>24</v>
      </c>
      <c r="B32" s="25" t="s">
        <v>133</v>
      </c>
      <c r="C32" s="25" t="s">
        <v>134</v>
      </c>
      <c r="D32" s="25" t="s">
        <v>140</v>
      </c>
      <c r="E32" s="25" t="s">
        <v>132</v>
      </c>
      <c r="F32" s="25" t="s">
        <v>68</v>
      </c>
      <c r="G32" s="25" t="s">
        <v>12</v>
      </c>
      <c r="H32" s="25" t="s">
        <v>8</v>
      </c>
      <c r="I32" s="28">
        <v>6</v>
      </c>
      <c r="J32" s="25">
        <v>1020</v>
      </c>
      <c r="K32" s="25">
        <v>211</v>
      </c>
      <c r="L32" s="25">
        <f t="shared" si="0"/>
        <v>1231</v>
      </c>
    </row>
    <row r="33" spans="1:22" s="16" customFormat="1" ht="15" customHeight="1" x14ac:dyDescent="0.25">
      <c r="A33" s="19">
        <v>25</v>
      </c>
      <c r="B33" s="25" t="s">
        <v>138</v>
      </c>
      <c r="C33" s="25" t="s">
        <v>139</v>
      </c>
      <c r="D33" s="25" t="s">
        <v>140</v>
      </c>
      <c r="E33" s="25" t="s">
        <v>137</v>
      </c>
      <c r="F33" s="25" t="s">
        <v>121</v>
      </c>
      <c r="G33" s="25" t="s">
        <v>57</v>
      </c>
      <c r="H33" s="25" t="s">
        <v>8</v>
      </c>
      <c r="I33" s="28">
        <v>6</v>
      </c>
      <c r="J33" s="25">
        <v>888</v>
      </c>
      <c r="K33" s="25">
        <v>211</v>
      </c>
      <c r="L33" s="25">
        <f t="shared" si="0"/>
        <v>1099</v>
      </c>
    </row>
    <row r="34" spans="1:22" s="16" customFormat="1" ht="15" customHeight="1" x14ac:dyDescent="0.25">
      <c r="A34" s="19">
        <v>26</v>
      </c>
      <c r="B34" s="9" t="s">
        <v>17</v>
      </c>
      <c r="C34" s="9" t="s">
        <v>18</v>
      </c>
      <c r="D34" s="6" t="s">
        <v>32</v>
      </c>
      <c r="E34" s="9" t="s">
        <v>21</v>
      </c>
      <c r="F34" s="9" t="s">
        <v>23</v>
      </c>
      <c r="G34" s="9" t="s">
        <v>12</v>
      </c>
      <c r="H34" s="9" t="s">
        <v>8</v>
      </c>
      <c r="I34" s="10">
        <v>6</v>
      </c>
      <c r="J34" s="8">
        <v>1020</v>
      </c>
      <c r="K34" s="8">
        <v>211</v>
      </c>
      <c r="L34" s="8">
        <f t="shared" si="0"/>
        <v>1231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s="16" customFormat="1" ht="15" customHeight="1" x14ac:dyDescent="0.25">
      <c r="A35" s="22">
        <v>27</v>
      </c>
      <c r="B35" s="8" t="s">
        <v>19</v>
      </c>
      <c r="C35" s="8" t="s">
        <v>20</v>
      </c>
      <c r="D35" s="6" t="s">
        <v>32</v>
      </c>
      <c r="E35" s="8" t="s">
        <v>22</v>
      </c>
      <c r="F35" s="8" t="s">
        <v>24</v>
      </c>
      <c r="G35" s="8" t="s">
        <v>13</v>
      </c>
      <c r="H35" s="8" t="s">
        <v>8</v>
      </c>
      <c r="I35" s="10">
        <v>6</v>
      </c>
      <c r="J35" s="8">
        <v>888</v>
      </c>
      <c r="K35" s="8">
        <v>309</v>
      </c>
      <c r="L35" s="8">
        <f t="shared" si="0"/>
        <v>1197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s="16" customFormat="1" ht="15" customHeight="1" x14ac:dyDescent="0.25">
      <c r="A36" s="19">
        <v>28</v>
      </c>
      <c r="B36" s="19" t="s">
        <v>33</v>
      </c>
      <c r="C36" s="19" t="s">
        <v>34</v>
      </c>
      <c r="D36" s="19" t="s">
        <v>86</v>
      </c>
      <c r="E36" s="19" t="s">
        <v>35</v>
      </c>
      <c r="F36" s="19" t="s">
        <v>36</v>
      </c>
      <c r="G36" s="19" t="s">
        <v>37</v>
      </c>
      <c r="H36" s="19" t="s">
        <v>8</v>
      </c>
      <c r="I36" s="30">
        <v>6</v>
      </c>
      <c r="J36" s="19">
        <v>888</v>
      </c>
      <c r="K36" s="19">
        <v>309</v>
      </c>
      <c r="L36" s="19">
        <f t="shared" si="0"/>
        <v>1197</v>
      </c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s="16" customFormat="1" ht="15" customHeight="1" x14ac:dyDescent="0.25">
      <c r="A37" s="19">
        <v>29</v>
      </c>
      <c r="B37" s="19" t="s">
        <v>40</v>
      </c>
      <c r="C37" s="19" t="s">
        <v>41</v>
      </c>
      <c r="D37" s="19" t="s">
        <v>86</v>
      </c>
      <c r="E37" s="19" t="s">
        <v>35</v>
      </c>
      <c r="F37" s="19" t="s">
        <v>38</v>
      </c>
      <c r="G37" s="19" t="s">
        <v>39</v>
      </c>
      <c r="H37" s="19" t="s">
        <v>8</v>
      </c>
      <c r="I37" s="30">
        <v>6</v>
      </c>
      <c r="J37" s="19">
        <v>1020</v>
      </c>
      <c r="K37" s="19">
        <v>395</v>
      </c>
      <c r="L37" s="19">
        <f t="shared" si="0"/>
        <v>1415</v>
      </c>
      <c r="M37" s="21"/>
      <c r="N37" s="21"/>
      <c r="O37" s="21"/>
      <c r="P37" s="21"/>
      <c r="Q37" s="21"/>
      <c r="R37" s="20"/>
      <c r="S37" s="20"/>
      <c r="T37" s="20"/>
      <c r="U37" s="20"/>
      <c r="V37" s="20"/>
    </row>
    <row r="38" spans="1:22" s="16" customFormat="1" ht="15" customHeight="1" x14ac:dyDescent="0.25">
      <c r="A38" s="19">
        <v>30</v>
      </c>
      <c r="B38" s="19" t="s">
        <v>42</v>
      </c>
      <c r="C38" s="19" t="s">
        <v>43</v>
      </c>
      <c r="D38" s="19" t="s">
        <v>86</v>
      </c>
      <c r="E38" s="19" t="s">
        <v>35</v>
      </c>
      <c r="F38" s="19" t="s">
        <v>44</v>
      </c>
      <c r="G38" s="19" t="s">
        <v>13</v>
      </c>
      <c r="H38" s="19" t="s">
        <v>8</v>
      </c>
      <c r="I38" s="30">
        <v>6</v>
      </c>
      <c r="J38" s="19">
        <v>888</v>
      </c>
      <c r="K38" s="19">
        <v>211</v>
      </c>
      <c r="L38" s="19">
        <f t="shared" si="0"/>
        <v>1099</v>
      </c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s="16" customFormat="1" ht="15" customHeight="1" x14ac:dyDescent="0.25">
      <c r="A39" s="22">
        <v>31</v>
      </c>
      <c r="B39" s="19" t="s">
        <v>33</v>
      </c>
      <c r="C39" s="19" t="s">
        <v>45</v>
      </c>
      <c r="D39" s="19" t="s">
        <v>86</v>
      </c>
      <c r="E39" s="19" t="s">
        <v>46</v>
      </c>
      <c r="F39" s="19" t="s">
        <v>47</v>
      </c>
      <c r="G39" s="19" t="s">
        <v>48</v>
      </c>
      <c r="H39" s="19" t="s">
        <v>8</v>
      </c>
      <c r="I39" s="30">
        <v>6</v>
      </c>
      <c r="J39" s="19">
        <v>1140</v>
      </c>
      <c r="K39" s="19">
        <v>309</v>
      </c>
      <c r="L39" s="19">
        <f t="shared" si="0"/>
        <v>1449</v>
      </c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s="16" customFormat="1" ht="15" customHeight="1" x14ac:dyDescent="0.25">
      <c r="A40" s="19">
        <v>32</v>
      </c>
      <c r="B40" s="22" t="s">
        <v>49</v>
      </c>
      <c r="C40" s="22" t="s">
        <v>50</v>
      </c>
      <c r="D40" s="19" t="s">
        <v>86</v>
      </c>
      <c r="E40" s="22" t="s">
        <v>46</v>
      </c>
      <c r="F40" s="23" t="s">
        <v>47</v>
      </c>
      <c r="G40" s="22" t="s">
        <v>48</v>
      </c>
      <c r="H40" s="22" t="s">
        <v>8</v>
      </c>
      <c r="I40" s="30">
        <v>6</v>
      </c>
      <c r="J40" s="19">
        <v>1140</v>
      </c>
      <c r="K40" s="22">
        <v>309</v>
      </c>
      <c r="L40" s="22">
        <f t="shared" si="0"/>
        <v>1449</v>
      </c>
      <c r="M40"/>
      <c r="N40"/>
      <c r="O40"/>
      <c r="P40"/>
      <c r="Q40"/>
      <c r="R40"/>
      <c r="S40"/>
      <c r="T40"/>
      <c r="U40"/>
      <c r="V40"/>
    </row>
    <row r="41" spans="1:22" s="16" customFormat="1" ht="15" customHeight="1" x14ac:dyDescent="0.25">
      <c r="A41" s="19">
        <v>33</v>
      </c>
      <c r="B41" s="19" t="s">
        <v>51</v>
      </c>
      <c r="C41" s="19" t="s">
        <v>52</v>
      </c>
      <c r="D41" s="19" t="s">
        <v>86</v>
      </c>
      <c r="E41" s="19" t="s">
        <v>46</v>
      </c>
      <c r="F41" s="19" t="s">
        <v>47</v>
      </c>
      <c r="G41" s="19" t="s">
        <v>48</v>
      </c>
      <c r="H41" s="19" t="s">
        <v>8</v>
      </c>
      <c r="I41" s="30">
        <v>6</v>
      </c>
      <c r="J41" s="19">
        <v>1140</v>
      </c>
      <c r="K41" s="19">
        <v>309</v>
      </c>
      <c r="L41" s="19">
        <f t="shared" si="0"/>
        <v>1449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s="16" customFormat="1" ht="15" customHeight="1" x14ac:dyDescent="0.25">
      <c r="A42" s="19">
        <v>34</v>
      </c>
      <c r="B42" s="25" t="s">
        <v>53</v>
      </c>
      <c r="C42" s="25" t="s">
        <v>54</v>
      </c>
      <c r="D42" s="19" t="s">
        <v>86</v>
      </c>
      <c r="E42" s="25" t="s">
        <v>55</v>
      </c>
      <c r="F42" s="25" t="s">
        <v>56</v>
      </c>
      <c r="G42" s="25" t="s">
        <v>57</v>
      </c>
      <c r="H42" s="25" t="s">
        <v>8</v>
      </c>
      <c r="I42" s="28">
        <v>6</v>
      </c>
      <c r="J42" s="25">
        <v>888</v>
      </c>
      <c r="K42" s="25">
        <v>211</v>
      </c>
      <c r="L42" s="25">
        <f t="shared" si="0"/>
        <v>1099</v>
      </c>
    </row>
    <row r="43" spans="1:22" s="16" customFormat="1" ht="15" customHeight="1" x14ac:dyDescent="0.25">
      <c r="A43" s="22">
        <v>35</v>
      </c>
      <c r="B43" s="19" t="s">
        <v>58</v>
      </c>
      <c r="C43" s="19" t="s">
        <v>59</v>
      </c>
      <c r="D43" s="19" t="s">
        <v>86</v>
      </c>
      <c r="E43" s="19" t="s">
        <v>55</v>
      </c>
      <c r="F43" s="19" t="s">
        <v>56</v>
      </c>
      <c r="G43" s="19" t="s">
        <v>57</v>
      </c>
      <c r="H43" s="19" t="s">
        <v>8</v>
      </c>
      <c r="I43" s="30">
        <v>6</v>
      </c>
      <c r="J43" s="19">
        <v>888</v>
      </c>
      <c r="K43" s="19">
        <v>211</v>
      </c>
      <c r="L43" s="19">
        <f t="shared" si="0"/>
        <v>1099</v>
      </c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:22" s="16" customFormat="1" ht="15" customHeight="1" x14ac:dyDescent="0.25">
      <c r="A44" s="19">
        <v>36</v>
      </c>
      <c r="B44" s="25" t="s">
        <v>63</v>
      </c>
      <c r="C44" s="25" t="s">
        <v>64</v>
      </c>
      <c r="D44" s="19" t="s">
        <v>86</v>
      </c>
      <c r="E44" s="25" t="s">
        <v>60</v>
      </c>
      <c r="F44" s="25" t="s">
        <v>65</v>
      </c>
      <c r="G44" s="25" t="s">
        <v>12</v>
      </c>
      <c r="H44" s="25" t="s">
        <v>8</v>
      </c>
      <c r="I44" s="28">
        <v>6</v>
      </c>
      <c r="J44" s="25">
        <v>1020</v>
      </c>
      <c r="K44" s="25">
        <v>211</v>
      </c>
      <c r="L44" s="25">
        <f t="shared" si="0"/>
        <v>1231</v>
      </c>
    </row>
    <row r="45" spans="1:22" s="16" customFormat="1" ht="15" customHeight="1" x14ac:dyDescent="0.25">
      <c r="A45" s="19">
        <v>37</v>
      </c>
      <c r="B45" s="25" t="s">
        <v>66</v>
      </c>
      <c r="C45" s="25" t="s">
        <v>67</v>
      </c>
      <c r="D45" s="19" t="s">
        <v>86</v>
      </c>
      <c r="E45" s="25" t="s">
        <v>60</v>
      </c>
      <c r="F45" s="25" t="s">
        <v>68</v>
      </c>
      <c r="G45" s="25" t="s">
        <v>12</v>
      </c>
      <c r="H45" s="25" t="s">
        <v>8</v>
      </c>
      <c r="I45" s="28">
        <v>6</v>
      </c>
      <c r="J45" s="25">
        <v>1020</v>
      </c>
      <c r="K45" s="25">
        <v>211</v>
      </c>
      <c r="L45" s="25">
        <f t="shared" si="0"/>
        <v>1231</v>
      </c>
    </row>
    <row r="46" spans="1:22" s="16" customFormat="1" ht="15" customHeight="1" x14ac:dyDescent="0.25">
      <c r="A46" s="19">
        <v>38</v>
      </c>
      <c r="B46" s="25" t="s">
        <v>69</v>
      </c>
      <c r="C46" s="25" t="s">
        <v>70</v>
      </c>
      <c r="D46" s="19" t="s">
        <v>86</v>
      </c>
      <c r="E46" s="25" t="s">
        <v>60</v>
      </c>
      <c r="F46" s="25" t="s">
        <v>61</v>
      </c>
      <c r="G46" s="25" t="s">
        <v>62</v>
      </c>
      <c r="H46" s="25" t="s">
        <v>8</v>
      </c>
      <c r="I46" s="28">
        <v>6</v>
      </c>
      <c r="J46" s="25">
        <v>1020</v>
      </c>
      <c r="K46" s="25">
        <v>309</v>
      </c>
      <c r="L46" s="25">
        <f t="shared" si="0"/>
        <v>1329</v>
      </c>
    </row>
    <row r="47" spans="1:22" s="16" customFormat="1" ht="15" customHeight="1" x14ac:dyDescent="0.25">
      <c r="A47" s="22">
        <v>39</v>
      </c>
      <c r="B47" s="25" t="s">
        <v>49</v>
      </c>
      <c r="C47" s="25" t="s">
        <v>71</v>
      </c>
      <c r="D47" s="19" t="s">
        <v>86</v>
      </c>
      <c r="E47" s="25" t="s">
        <v>60</v>
      </c>
      <c r="F47" s="25" t="s">
        <v>65</v>
      </c>
      <c r="G47" s="25" t="s">
        <v>12</v>
      </c>
      <c r="H47" s="25" t="s">
        <v>8</v>
      </c>
      <c r="I47" s="28">
        <v>6</v>
      </c>
      <c r="J47" s="25">
        <v>1020</v>
      </c>
      <c r="K47" s="25">
        <v>211</v>
      </c>
      <c r="L47" s="25">
        <f t="shared" si="0"/>
        <v>1231</v>
      </c>
    </row>
    <row r="48" spans="1:22" s="16" customFormat="1" ht="15" customHeight="1" x14ac:dyDescent="0.25">
      <c r="A48" s="19">
        <v>40</v>
      </c>
      <c r="B48" s="22" t="s">
        <v>72</v>
      </c>
      <c r="C48" s="22" t="s">
        <v>73</v>
      </c>
      <c r="D48" s="19" t="s">
        <v>86</v>
      </c>
      <c r="E48" s="22" t="s">
        <v>74</v>
      </c>
      <c r="F48" s="22" t="s">
        <v>75</v>
      </c>
      <c r="G48" s="22" t="s">
        <v>12</v>
      </c>
      <c r="H48" s="22" t="s">
        <v>8</v>
      </c>
      <c r="I48" s="30">
        <v>6</v>
      </c>
      <c r="J48" s="19">
        <v>1020</v>
      </c>
      <c r="K48" s="22">
        <v>211</v>
      </c>
      <c r="L48" s="22">
        <f t="shared" si="0"/>
        <v>1231</v>
      </c>
      <c r="M48"/>
      <c r="N48"/>
      <c r="O48"/>
      <c r="P48"/>
      <c r="Q48"/>
      <c r="R48" s="24"/>
      <c r="S48" s="24"/>
      <c r="T48" s="24"/>
      <c r="U48" s="24"/>
      <c r="V48" s="24"/>
    </row>
    <row r="49" spans="1:22" s="16" customFormat="1" ht="15" customHeight="1" x14ac:dyDescent="0.25">
      <c r="A49" s="19">
        <v>41</v>
      </c>
      <c r="B49" s="25" t="s">
        <v>76</v>
      </c>
      <c r="C49" s="25" t="s">
        <v>77</v>
      </c>
      <c r="D49" s="19" t="s">
        <v>86</v>
      </c>
      <c r="E49" s="25" t="s">
        <v>74</v>
      </c>
      <c r="F49" s="25" t="s">
        <v>68</v>
      </c>
      <c r="G49" s="25" t="s">
        <v>12</v>
      </c>
      <c r="H49" s="25" t="s">
        <v>8</v>
      </c>
      <c r="I49" s="28">
        <v>6</v>
      </c>
      <c r="J49" s="25">
        <v>1020</v>
      </c>
      <c r="K49" s="25">
        <v>211</v>
      </c>
      <c r="L49" s="25">
        <f t="shared" si="0"/>
        <v>1231</v>
      </c>
    </row>
    <row r="50" spans="1:22" s="16" customFormat="1" ht="15" customHeight="1" x14ac:dyDescent="0.25">
      <c r="A50" s="19">
        <v>42</v>
      </c>
      <c r="B50" s="22" t="s">
        <v>78</v>
      </c>
      <c r="C50" s="22" t="s">
        <v>79</v>
      </c>
      <c r="D50" s="19" t="s">
        <v>86</v>
      </c>
      <c r="E50" s="22" t="s">
        <v>74</v>
      </c>
      <c r="F50" s="23" t="s">
        <v>68</v>
      </c>
      <c r="G50" s="22" t="s">
        <v>12</v>
      </c>
      <c r="H50" s="22" t="s">
        <v>8</v>
      </c>
      <c r="I50" s="30">
        <v>6</v>
      </c>
      <c r="J50" s="19">
        <v>1020</v>
      </c>
      <c r="K50" s="22">
        <v>211</v>
      </c>
      <c r="L50" s="22">
        <f t="shared" si="0"/>
        <v>1231</v>
      </c>
      <c r="M50"/>
      <c r="N50" s="5" t="s">
        <v>11</v>
      </c>
      <c r="O50"/>
      <c r="P50"/>
      <c r="Q50"/>
      <c r="R50" s="27"/>
      <c r="S50" s="27"/>
      <c r="T50" s="27"/>
      <c r="U50" s="27"/>
      <c r="V50" s="27"/>
    </row>
    <row r="51" spans="1:22" s="16" customFormat="1" ht="15" customHeight="1" x14ac:dyDescent="0.25">
      <c r="A51" s="22">
        <v>43</v>
      </c>
      <c r="B51" s="19" t="s">
        <v>33</v>
      </c>
      <c r="C51" s="19" t="s">
        <v>80</v>
      </c>
      <c r="D51" s="19" t="s">
        <v>86</v>
      </c>
      <c r="E51" s="19" t="s">
        <v>74</v>
      </c>
      <c r="F51" s="19" t="s">
        <v>81</v>
      </c>
      <c r="G51" s="19" t="s">
        <v>13</v>
      </c>
      <c r="H51" s="19" t="s">
        <v>8</v>
      </c>
      <c r="I51" s="30">
        <v>6</v>
      </c>
      <c r="J51" s="19">
        <v>888</v>
      </c>
      <c r="K51" s="19">
        <v>211</v>
      </c>
      <c r="L51" s="19">
        <f t="shared" si="0"/>
        <v>1099</v>
      </c>
      <c r="M51" s="20"/>
      <c r="N51" s="20"/>
      <c r="O51" s="20"/>
      <c r="P51" s="20"/>
      <c r="Q51" s="20"/>
      <c r="R51" s="20"/>
      <c r="S51" s="20"/>
      <c r="T51" s="20"/>
      <c r="U51" s="20"/>
      <c r="V51" s="20"/>
    </row>
    <row r="52" spans="1:22" s="16" customFormat="1" ht="15" customHeight="1" x14ac:dyDescent="0.25">
      <c r="A52" s="19">
        <v>44</v>
      </c>
      <c r="B52" s="19" t="s">
        <v>82</v>
      </c>
      <c r="C52" s="19" t="s">
        <v>83</v>
      </c>
      <c r="D52" s="19" t="s">
        <v>86</v>
      </c>
      <c r="E52" s="19" t="s">
        <v>74</v>
      </c>
      <c r="F52" s="29" t="s">
        <v>68</v>
      </c>
      <c r="G52" s="19" t="s">
        <v>12</v>
      </c>
      <c r="H52" s="19" t="s">
        <v>8</v>
      </c>
      <c r="I52" s="30">
        <v>6</v>
      </c>
      <c r="J52" s="19">
        <v>1020</v>
      </c>
      <c r="K52" s="19">
        <v>211</v>
      </c>
      <c r="L52" s="19">
        <f t="shared" si="0"/>
        <v>1231</v>
      </c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1:22" s="16" customFormat="1" ht="15" customHeight="1" x14ac:dyDescent="0.25">
      <c r="A53" s="19">
        <v>45</v>
      </c>
      <c r="B53" s="19" t="s">
        <v>84</v>
      </c>
      <c r="C53" s="19" t="s">
        <v>85</v>
      </c>
      <c r="D53" s="19" t="s">
        <v>86</v>
      </c>
      <c r="E53" s="19" t="s">
        <v>74</v>
      </c>
      <c r="F53" s="19" t="s">
        <v>81</v>
      </c>
      <c r="G53" s="19" t="s">
        <v>13</v>
      </c>
      <c r="H53" s="19" t="s">
        <v>8</v>
      </c>
      <c r="I53" s="30">
        <v>6</v>
      </c>
      <c r="J53" s="19">
        <v>888</v>
      </c>
      <c r="K53" s="19">
        <v>211</v>
      </c>
      <c r="L53" s="19">
        <f t="shared" si="0"/>
        <v>1099</v>
      </c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1:22" ht="15.75" x14ac:dyDescent="0.25">
      <c r="A54" s="7" t="s">
        <v>26</v>
      </c>
      <c r="F54" s="5"/>
      <c r="L54" s="1"/>
    </row>
    <row r="55" spans="1:22" s="7" customFormat="1" x14ac:dyDescent="0.25">
      <c r="A55" s="7" t="s">
        <v>31</v>
      </c>
      <c r="H55" s="18"/>
      <c r="I55" s="18"/>
    </row>
    <row r="56" spans="1:22" s="7" customFormat="1" x14ac:dyDescent="0.25">
      <c r="H56" s="18"/>
      <c r="I56" s="18"/>
    </row>
    <row r="57" spans="1:22" s="7" customFormat="1" x14ac:dyDescent="0.25">
      <c r="E57" s="7" t="s">
        <v>11</v>
      </c>
      <c r="H57" s="18"/>
      <c r="I57" s="18"/>
    </row>
    <row r="58" spans="1:22" x14ac:dyDescent="0.25">
      <c r="A58" s="32" t="s">
        <v>173</v>
      </c>
    </row>
    <row r="59" spans="1:22" s="2" customFormat="1" ht="71.25" customHeight="1" x14ac:dyDescent="0.25">
      <c r="A59" s="3" t="s">
        <v>5</v>
      </c>
      <c r="B59" s="4" t="s">
        <v>0</v>
      </c>
      <c r="C59" s="4" t="s">
        <v>1</v>
      </c>
      <c r="D59" s="3" t="s">
        <v>171</v>
      </c>
      <c r="E59" s="3" t="s">
        <v>6</v>
      </c>
      <c r="F59" s="4" t="s">
        <v>3</v>
      </c>
      <c r="G59" s="4" t="s">
        <v>4</v>
      </c>
      <c r="H59" s="3" t="s">
        <v>7</v>
      </c>
      <c r="I59" s="39" t="s">
        <v>174</v>
      </c>
      <c r="J59" s="40"/>
      <c r="K59" s="40"/>
      <c r="L59" s="41"/>
      <c r="O59" s="31" t="s">
        <v>11</v>
      </c>
    </row>
    <row r="60" spans="1:22" s="11" customFormat="1" ht="15" customHeight="1" x14ac:dyDescent="0.25">
      <c r="A60" s="22">
        <v>1</v>
      </c>
      <c r="B60" s="25" t="s">
        <v>167</v>
      </c>
      <c r="C60" s="25" t="s">
        <v>168</v>
      </c>
      <c r="D60" s="25" t="s">
        <v>170</v>
      </c>
      <c r="E60" s="25" t="s">
        <v>152</v>
      </c>
      <c r="F60" s="25" t="s">
        <v>142</v>
      </c>
      <c r="G60" s="25" t="s">
        <v>12</v>
      </c>
      <c r="H60" s="25" t="s">
        <v>8</v>
      </c>
      <c r="I60" s="33" t="s">
        <v>176</v>
      </c>
      <c r="J60" s="34"/>
      <c r="K60" s="34"/>
      <c r="L60" s="35"/>
      <c r="N60" s="16"/>
      <c r="O60" s="16"/>
      <c r="P60" s="16"/>
      <c r="Q60" s="16"/>
      <c r="R60" s="16"/>
      <c r="S60" s="16"/>
      <c r="T60" s="16"/>
      <c r="U60" s="16"/>
      <c r="V60" s="16"/>
    </row>
    <row r="61" spans="1:22" s="11" customFormat="1" ht="15" customHeight="1" x14ac:dyDescent="0.25">
      <c r="A61" s="19">
        <v>2</v>
      </c>
      <c r="B61" s="25" t="s">
        <v>10</v>
      </c>
      <c r="C61" s="25" t="s">
        <v>169</v>
      </c>
      <c r="D61" s="25" t="s">
        <v>170</v>
      </c>
      <c r="E61" s="25" t="s">
        <v>152</v>
      </c>
      <c r="F61" s="25" t="s">
        <v>142</v>
      </c>
      <c r="G61" s="25" t="s">
        <v>12</v>
      </c>
      <c r="H61" s="25" t="s">
        <v>8</v>
      </c>
      <c r="I61" s="33" t="s">
        <v>176</v>
      </c>
      <c r="J61" s="34"/>
      <c r="K61" s="34"/>
      <c r="L61" s="35"/>
      <c r="N61" s="16"/>
      <c r="O61" s="16"/>
      <c r="P61" s="16" t="s">
        <v>11</v>
      </c>
      <c r="Q61" s="16"/>
      <c r="R61" s="16"/>
      <c r="S61" s="16"/>
      <c r="T61" s="16"/>
      <c r="U61" s="16"/>
      <c r="V61" s="16"/>
    </row>
    <row r="62" spans="1:22" s="11" customFormat="1" ht="15" customHeight="1" x14ac:dyDescent="0.25">
      <c r="A62" s="19">
        <v>3</v>
      </c>
      <c r="B62" s="25" t="s">
        <v>148</v>
      </c>
      <c r="C62" s="25" t="s">
        <v>149</v>
      </c>
      <c r="D62" s="25" t="s">
        <v>170</v>
      </c>
      <c r="E62" s="25" t="s">
        <v>146</v>
      </c>
      <c r="F62" s="25" t="s">
        <v>147</v>
      </c>
      <c r="G62" s="25" t="s">
        <v>13</v>
      </c>
      <c r="H62" s="25" t="s">
        <v>8</v>
      </c>
      <c r="I62" s="33" t="s">
        <v>176</v>
      </c>
      <c r="J62" s="34"/>
      <c r="K62" s="34"/>
      <c r="L62" s="35"/>
      <c r="N62" s="16"/>
      <c r="O62" s="16"/>
      <c r="P62" s="16"/>
      <c r="Q62" s="16"/>
      <c r="R62" s="16"/>
      <c r="S62" s="16"/>
      <c r="T62" s="16"/>
      <c r="U62" s="16"/>
      <c r="V62" s="16"/>
    </row>
    <row r="63" spans="1:22" s="20" customFormat="1" ht="31.5" customHeight="1" x14ac:dyDescent="0.25">
      <c r="A63" s="22">
        <v>4</v>
      </c>
      <c r="B63" s="25" t="s">
        <v>135</v>
      </c>
      <c r="C63" s="25" t="s">
        <v>136</v>
      </c>
      <c r="D63" s="25" t="s">
        <v>140</v>
      </c>
      <c r="E63" s="25" t="s">
        <v>137</v>
      </c>
      <c r="F63" s="25" t="s">
        <v>121</v>
      </c>
      <c r="G63" s="25" t="s">
        <v>57</v>
      </c>
      <c r="H63" s="25" t="s">
        <v>8</v>
      </c>
      <c r="I63" s="36" t="s">
        <v>175</v>
      </c>
      <c r="J63" s="37"/>
      <c r="K63" s="37"/>
      <c r="L63" s="38"/>
      <c r="N63" s="16"/>
      <c r="O63" s="16"/>
      <c r="P63" s="16"/>
      <c r="Q63" s="16"/>
      <c r="R63" s="16"/>
      <c r="S63" s="16"/>
      <c r="T63" s="16"/>
      <c r="U63" s="16"/>
      <c r="V63" s="16"/>
    </row>
    <row r="66" spans="1:6" x14ac:dyDescent="0.25">
      <c r="A66" s="5" t="s">
        <v>177</v>
      </c>
    </row>
    <row r="67" spans="1:6" x14ac:dyDescent="0.25">
      <c r="A67" t="s">
        <v>27</v>
      </c>
      <c r="F67" s="5" t="s">
        <v>11</v>
      </c>
    </row>
  </sheetData>
  <sheetProtection formatCells="0" formatColumns="0" formatRows="0" insertColumns="0" insertRows="0" insertHyperlinks="0" deleteColumns="0" deleteRows="0" sort="0" autoFilter="0" pivotTables="0"/>
  <sortState ref="A9:V53">
    <sortCondition ref="D9:D53"/>
    <sortCondition ref="E9:E53"/>
    <sortCondition ref="C9:C53"/>
    <sortCondition ref="B9:B53"/>
  </sortState>
  <mergeCells count="5">
    <mergeCell ref="I62:L62"/>
    <mergeCell ref="I63:L63"/>
    <mergeCell ref="I60:L60"/>
    <mergeCell ref="I61:L61"/>
    <mergeCell ref="I59:L59"/>
  </mergeCells>
  <phoneticPr fontId="4" type="noConversion"/>
  <pageMargins left="0.31496062992125984" right="0.31496062992125984" top="0.55118110236220474" bottom="0.55118110236220474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Katarína Bútorová</cp:lastModifiedBy>
  <cp:lastPrinted>2024-06-27T11:52:54Z</cp:lastPrinted>
  <dcterms:created xsi:type="dcterms:W3CDTF">2024-02-14T12:02:19Z</dcterms:created>
  <dcterms:modified xsi:type="dcterms:W3CDTF">2024-07-31T10:41:30Z</dcterms:modified>
</cp:coreProperties>
</file>