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chaela Ivaničová\Desktop\"/>
    </mc:Choice>
  </mc:AlternateContent>
  <bookViews>
    <workbookView xWindow="0" yWindow="0" windowWidth="28800" windowHeight="12330"/>
  </bookViews>
  <sheets>
    <sheet name="Export_školenie" sheetId="4" r:id="rId1"/>
  </sheets>
  <definedNames>
    <definedName name="_xlnm._FilterDatabase" localSheetId="0" hidden="1">Export_školenie!$A$3:$I$121</definedName>
  </definedNames>
  <calcPr calcId="162913"/>
</workbook>
</file>

<file path=xl/calcChain.xml><?xml version="1.0" encoding="utf-8"?>
<calcChain xmlns="http://schemas.openxmlformats.org/spreadsheetml/2006/main">
  <c r="L42" i="4" l="1"/>
  <c r="L75" i="4"/>
  <c r="L121" i="4"/>
  <c r="L94" i="4"/>
  <c r="L22" i="4"/>
  <c r="L31" i="4"/>
  <c r="L15" i="4"/>
  <c r="L52" i="4"/>
  <c r="L51" i="4"/>
  <c r="L46" i="4"/>
  <c r="L110" i="4"/>
  <c r="L109" i="4"/>
  <c r="L62" i="4"/>
  <c r="L50" i="4"/>
  <c r="L30" i="4"/>
  <c r="L120" i="4"/>
  <c r="L99" i="4"/>
  <c r="L119" i="4"/>
  <c r="L49" i="4"/>
  <c r="L118" i="4"/>
  <c r="L20" i="4"/>
  <c r="L117" i="4"/>
  <c r="L114" i="4"/>
  <c r="L11" i="4"/>
  <c r="L19" i="4"/>
  <c r="L76" i="4"/>
  <c r="L74" i="4"/>
  <c r="L14" i="4"/>
  <c r="L59" i="4"/>
  <c r="L58" i="4"/>
  <c r="L93" i="4"/>
  <c r="L33" i="4"/>
  <c r="L48" i="4"/>
  <c r="L68" i="4"/>
  <c r="L104" i="4"/>
  <c r="L66" i="4"/>
  <c r="L92" i="4"/>
  <c r="L91" i="4"/>
  <c r="L80" i="4"/>
  <c r="L65" i="4"/>
  <c r="L29" i="4"/>
  <c r="L28" i="4"/>
  <c r="L107" i="4"/>
  <c r="L71" i="4"/>
  <c r="L45" i="4"/>
  <c r="L106" i="4"/>
  <c r="L41" i="4"/>
  <c r="L32" i="4"/>
  <c r="L64" i="4"/>
  <c r="L113" i="4"/>
  <c r="L103" i="4"/>
  <c r="L44" i="4"/>
  <c r="L21" i="4"/>
  <c r="L78" i="4"/>
  <c r="L16" i="4"/>
  <c r="L18" i="4"/>
  <c r="L67" i="4"/>
  <c r="L102" i="4"/>
  <c r="L73" i="4"/>
  <c r="L90" i="4"/>
  <c r="L7" i="4"/>
  <c r="L57" i="4"/>
  <c r="L70" i="4"/>
  <c r="L35" i="4"/>
  <c r="L89" i="4"/>
  <c r="L72" i="4"/>
  <c r="L61" i="4"/>
  <c r="L88" i="4"/>
  <c r="L43" i="4"/>
  <c r="L101" i="4"/>
  <c r="L82" i="4"/>
  <c r="L77" i="4"/>
  <c r="L116" i="4"/>
  <c r="L56" i="4"/>
  <c r="L100" i="4"/>
  <c r="L87" i="4"/>
  <c r="L54" i="4"/>
  <c r="L105" i="4"/>
  <c r="L81" i="4"/>
  <c r="L40" i="4"/>
  <c r="L39" i="4"/>
  <c r="L86" i="4"/>
  <c r="L112" i="4"/>
  <c r="L60" i="4"/>
  <c r="L115" i="4"/>
  <c r="L27" i="4"/>
  <c r="L26" i="4"/>
  <c r="L36" i="4"/>
  <c r="L98" i="4"/>
  <c r="L85" i="4"/>
  <c r="L38" i="4"/>
  <c r="L23" i="4"/>
  <c r="L96" i="4"/>
  <c r="L13" i="4"/>
  <c r="L9" i="4"/>
  <c r="L17" i="4"/>
  <c r="L84" i="4"/>
  <c r="L53" i="4"/>
  <c r="L97" i="4"/>
  <c r="L6" i="4"/>
  <c r="L108" i="4"/>
  <c r="L79" i="4"/>
  <c r="L8" i="4"/>
  <c r="L63" i="4"/>
  <c r="L25" i="4"/>
  <c r="L24" i="4"/>
  <c r="L34" i="4"/>
  <c r="L69" i="4"/>
  <c r="L12" i="4"/>
  <c r="L10" i="4"/>
  <c r="L37" i="4"/>
  <c r="L55" i="4"/>
  <c r="L95" i="4"/>
  <c r="L47" i="4"/>
  <c r="L111" i="4"/>
  <c r="L83" i="4"/>
  <c r="L5" i="4"/>
  <c r="L4" i="4"/>
  <c r="L122" i="4" l="1"/>
</calcChain>
</file>

<file path=xl/sharedStrings.xml><?xml version="1.0" encoding="utf-8"?>
<sst xmlns="http://schemas.openxmlformats.org/spreadsheetml/2006/main" count="959" uniqueCount="414">
  <si>
    <t>Meno</t>
  </si>
  <si>
    <t>Priezvisko</t>
  </si>
  <si>
    <t>Fakulta</t>
  </si>
  <si>
    <t>Stav prihlášky</t>
  </si>
  <si>
    <t>Schválená</t>
  </si>
  <si>
    <t>VILNIAUS UNIVERSITETAS</t>
  </si>
  <si>
    <t>UNIVERZITA KARLOVA V PRAZE</t>
  </si>
  <si>
    <t>Bačová</t>
  </si>
  <si>
    <t>INSTITUTO POLITECNICO DO PORTO</t>
  </si>
  <si>
    <t>Zuzana</t>
  </si>
  <si>
    <t xml:space="preserve">UNIVERSIDADE DA MADEIRA </t>
  </si>
  <si>
    <t>Radoslav</t>
  </si>
  <si>
    <t>EÖTVÖS LORÁND TUDOMÁNYEGYETEM</t>
  </si>
  <si>
    <t>2022-05-14</t>
  </si>
  <si>
    <t>OSTRAVSKÁ UNIVERZITA V OSTRAVĚ</t>
  </si>
  <si>
    <t>Katarína</t>
  </si>
  <si>
    <t>PANEPISTIMIO PATRON</t>
  </si>
  <si>
    <t>Klára</t>
  </si>
  <si>
    <t>LUDWIG-MAXIMILIANS-UNIVERSITÄT MÜNCHEN</t>
  </si>
  <si>
    <t xml:space="preserve">UNIVERSIDADE DO ALGARVE </t>
  </si>
  <si>
    <t>UNIVERSIDAD DE LAS PALMAS DE GRAN CANARIA</t>
  </si>
  <si>
    <t>UNIVERZITA PALACKEHO V OLOMOUCI</t>
  </si>
  <si>
    <t>ST MARY'S UNIVERSITY COLLEGE</t>
  </si>
  <si>
    <t>UNIWERSYTET PEDAGOGICZNY IM.KOMISJI EDUKACJI NARODOWEJ W KRAKOWIE</t>
  </si>
  <si>
    <t>Veronika</t>
  </si>
  <si>
    <t>Soňa</t>
  </si>
  <si>
    <t>JIHOČESKÁ UNIVERZITA V ČESKÝCH BUDĚJOVICÍCH</t>
  </si>
  <si>
    <t>UNIVERZITA HRADEC KRÁLOVÉ</t>
  </si>
  <si>
    <t>SZEGEDI TUDOMÁNYEGYETEM</t>
  </si>
  <si>
    <t>Andrea</t>
  </si>
  <si>
    <t>HELSINGIN YLIOPISTO</t>
  </si>
  <si>
    <t>Mikuláš</t>
  </si>
  <si>
    <t xml:space="preserve">UNIVERSIDAD DE MÁLAGA          </t>
  </si>
  <si>
    <t>Líšková</t>
  </si>
  <si>
    <t>Lucia</t>
  </si>
  <si>
    <t>Mária</t>
  </si>
  <si>
    <t>JYVÄSKYLÄN YLIOPISTO</t>
  </si>
  <si>
    <t>Monika</t>
  </si>
  <si>
    <t>MASARYKOVA UNIVERZITA</t>
  </si>
  <si>
    <t>Valéria</t>
  </si>
  <si>
    <t>Martin</t>
  </si>
  <si>
    <t>2022-04-30</t>
  </si>
  <si>
    <t>2022-03-11</t>
  </si>
  <si>
    <t>Alexandra</t>
  </si>
  <si>
    <t>Hana</t>
  </si>
  <si>
    <t>Annamária</t>
  </si>
  <si>
    <t>FACHHOCHSCHULE ST. PÖLTEN GMBH</t>
  </si>
  <si>
    <t>Anna</t>
  </si>
  <si>
    <t>Radoslava</t>
  </si>
  <si>
    <t>UNIVERZA V LJUBLJANI</t>
  </si>
  <si>
    <t>Tomková</t>
  </si>
  <si>
    <t>VYSOKÁ ŠKOLA MEZINÁRODNÍCH A VEŘEJNÝCH VZTAHŮ PRAHA, O.P.S.</t>
  </si>
  <si>
    <t>ARISTOTELEIO PANEPISTIMIO THESSALONIKIS</t>
  </si>
  <si>
    <t>FPV</t>
  </si>
  <si>
    <t>FSVaZ</t>
  </si>
  <si>
    <t>FSŠ</t>
  </si>
  <si>
    <t>FF</t>
  </si>
  <si>
    <t>PF</t>
  </si>
  <si>
    <t>Spracované: 8.12.2021</t>
  </si>
  <si>
    <t>Pobyt od</t>
  </si>
  <si>
    <t>Pobyt do</t>
  </si>
  <si>
    <t>2022-05-01</t>
  </si>
  <si>
    <t>Martina</t>
  </si>
  <si>
    <t>2021-10-18</t>
  </si>
  <si>
    <t>Pavol</t>
  </si>
  <si>
    <t>Jana</t>
  </si>
  <si>
    <t>2022-10-01</t>
  </si>
  <si>
    <t>Peter</t>
  </si>
  <si>
    <t>2022-02-06</t>
  </si>
  <si>
    <t>Matej</t>
  </si>
  <si>
    <t>Miroslav</t>
  </si>
  <si>
    <t>Marta</t>
  </si>
  <si>
    <t>Michal</t>
  </si>
  <si>
    <t>Barbora</t>
  </si>
  <si>
    <t>2022-04-14</t>
  </si>
  <si>
    <t>2022-06-03</t>
  </si>
  <si>
    <t>Molnárová</t>
  </si>
  <si>
    <t>2021-10-01</t>
  </si>
  <si>
    <t>2022-04-10</t>
  </si>
  <si>
    <t>Jozef</t>
  </si>
  <si>
    <t>Andrej</t>
  </si>
  <si>
    <t>2022-06-04</t>
  </si>
  <si>
    <t>2021-11-07</t>
  </si>
  <si>
    <t>2021-09-12</t>
  </si>
  <si>
    <t>Michaela</t>
  </si>
  <si>
    <t xml:space="preserve"> </t>
  </si>
  <si>
    <t>Hostiteľská inštitúcia</t>
  </si>
  <si>
    <t>2022-04-16</t>
  </si>
  <si>
    <t>2022-03-06</t>
  </si>
  <si>
    <t>2022-03-10</t>
  </si>
  <si>
    <t>2022-04-23</t>
  </si>
  <si>
    <t>2022-04-29</t>
  </si>
  <si>
    <t>2021-10-02</t>
  </si>
  <si>
    <t>2022-03-20</t>
  </si>
  <si>
    <t>2022-03-24</t>
  </si>
  <si>
    <t>2021-06-26</t>
  </si>
  <si>
    <t>Juraj</t>
  </si>
  <si>
    <t>2022-04-11</t>
  </si>
  <si>
    <t>Depešová</t>
  </si>
  <si>
    <t>2022-03-18</t>
  </si>
  <si>
    <t>Drlík</t>
  </si>
  <si>
    <t>2021-12-05</t>
  </si>
  <si>
    <t>2021-12-09</t>
  </si>
  <si>
    <t>Fichnová</t>
  </si>
  <si>
    <t>2022-04-24</t>
  </si>
  <si>
    <t>2022-04-28</t>
  </si>
  <si>
    <t>Elena</t>
  </si>
  <si>
    <t>Grofčíková</t>
  </si>
  <si>
    <t>2022-05-08</t>
  </si>
  <si>
    <t>2022-05-12</t>
  </si>
  <si>
    <t>2021-06-09</t>
  </si>
  <si>
    <t>2022-03-13</t>
  </si>
  <si>
    <t>2022-03-19</t>
  </si>
  <si>
    <t>Alena</t>
  </si>
  <si>
    <t>Hašková</t>
  </si>
  <si>
    <t>2022-04-03</t>
  </si>
  <si>
    <t>2022-04-07</t>
  </si>
  <si>
    <t>2022-06-12</t>
  </si>
  <si>
    <t>2022-06-16</t>
  </si>
  <si>
    <t>Viera</t>
  </si>
  <si>
    <t>2022-05-06</t>
  </si>
  <si>
    <t>Kamenická</t>
  </si>
  <si>
    <t>2022-05-05</t>
  </si>
  <si>
    <t>Klimentova</t>
  </si>
  <si>
    <t>Dana</t>
  </si>
  <si>
    <t>Kováčová</t>
  </si>
  <si>
    <t>KGRR</t>
  </si>
  <si>
    <t>Kurincova</t>
  </si>
  <si>
    <t>2021-11-05</t>
  </si>
  <si>
    <t>Levický</t>
  </si>
  <si>
    <t>2022-02-10</t>
  </si>
  <si>
    <t>Malíčková</t>
  </si>
  <si>
    <t>Martiniaková</t>
  </si>
  <si>
    <t>2022-02-13</t>
  </si>
  <si>
    <t>2022-02-17</t>
  </si>
  <si>
    <t>Mikulášová</t>
  </si>
  <si>
    <t>Mojtová</t>
  </si>
  <si>
    <t>Vladimíra</t>
  </si>
  <si>
    <t>Mondočková</t>
  </si>
  <si>
    <t>Daša</t>
  </si>
  <si>
    <t>Nováčiková</t>
  </si>
  <si>
    <t>2022-05-07</t>
  </si>
  <si>
    <t>2022-05-13</t>
  </si>
  <si>
    <t>Omelka</t>
  </si>
  <si>
    <t>2021-10-08</t>
  </si>
  <si>
    <t>Beáta</t>
  </si>
  <si>
    <t>Eva</t>
  </si>
  <si>
    <t>Jitka</t>
  </si>
  <si>
    <t>Rožňová</t>
  </si>
  <si>
    <t>Marcela</t>
  </si>
  <si>
    <t>Spálová</t>
  </si>
  <si>
    <t>Miroslava</t>
  </si>
  <si>
    <t>Urbaníková</t>
  </si>
  <si>
    <t>Vojtek</t>
  </si>
  <si>
    <t>KHIS</t>
  </si>
  <si>
    <t>ÚMJLV</t>
  </si>
  <si>
    <t>KARCH</t>
  </si>
  <si>
    <t>KMUZ</t>
  </si>
  <si>
    <t>ÚLUK</t>
  </si>
  <si>
    <t>KTIT</t>
  </si>
  <si>
    <t>KI</t>
  </si>
  <si>
    <t>KMKR</t>
  </si>
  <si>
    <t>ÚSJK</t>
  </si>
  <si>
    <t>KSPSV</t>
  </si>
  <si>
    <t>KPG</t>
  </si>
  <si>
    <t>ÚVKDKM</t>
  </si>
  <si>
    <t>KPEŠ</t>
  </si>
  <si>
    <t>KZA</t>
  </si>
  <si>
    <t>KMKT</t>
  </si>
  <si>
    <t>ÚEM</t>
  </si>
  <si>
    <t>KBG</t>
  </si>
  <si>
    <t>KŽU</t>
  </si>
  <si>
    <t>Ambrózová</t>
  </si>
  <si>
    <t>2022-02-19</t>
  </si>
  <si>
    <t>2022-02-25</t>
  </si>
  <si>
    <t>Antošová</t>
  </si>
  <si>
    <t>2022-10-07</t>
  </si>
  <si>
    <t>Babulicová</t>
  </si>
  <si>
    <t>Terézia</t>
  </si>
  <si>
    <t>2022-05-22</t>
  </si>
  <si>
    <t>2022-05-26</t>
  </si>
  <si>
    <t>Ivan</t>
  </si>
  <si>
    <t>Baláž</t>
  </si>
  <si>
    <t>Ballová Mikušková</t>
  </si>
  <si>
    <t>Bartková</t>
  </si>
  <si>
    <t>ÚŽFG AV ČR</t>
  </si>
  <si>
    <t>2021-12-11</t>
  </si>
  <si>
    <t>Ivana</t>
  </si>
  <si>
    <t>Boboňová</t>
  </si>
  <si>
    <t>2022-05-15</t>
  </si>
  <si>
    <t>2022-05-19</t>
  </si>
  <si>
    <t>Borzová</t>
  </si>
  <si>
    <t>2022-05-28</t>
  </si>
  <si>
    <t>Miriama</t>
  </si>
  <si>
    <t>Bošelová</t>
  </si>
  <si>
    <t>2022-04-05</t>
  </si>
  <si>
    <t>Brázdilová</t>
  </si>
  <si>
    <t>Zdravotnická záchranná služba</t>
  </si>
  <si>
    <t>2022-05-18</t>
  </si>
  <si>
    <t>Brezňan</t>
  </si>
  <si>
    <t>Brhlíková</t>
  </si>
  <si>
    <t>ZÁPADOCESKÁ UNIVERZITA V PLZNI</t>
  </si>
  <si>
    <t>2022-03-17</t>
  </si>
  <si>
    <t>Hajnalka</t>
  </si>
  <si>
    <t>Budinszky</t>
  </si>
  <si>
    <t xml:space="preserve">UNIVERSIDAD DE BURGOS </t>
  </si>
  <si>
    <t>PAVOL</t>
  </si>
  <si>
    <t>BURCL</t>
  </si>
  <si>
    <t>Čerešníková</t>
  </si>
  <si>
    <t>2022-01-30</t>
  </si>
  <si>
    <t>2022-02-03</t>
  </si>
  <si>
    <t>Černáková</t>
  </si>
  <si>
    <t>PANSTWOWA WYZSZA SZKOLA ZAWODOWA W NOWYM SACZU</t>
  </si>
  <si>
    <t>2022-03-25</t>
  </si>
  <si>
    <t>Marek</t>
  </si>
  <si>
    <t>Debnár</t>
  </si>
  <si>
    <t>2022-05-20</t>
  </si>
  <si>
    <t>2021-10-21</t>
  </si>
  <si>
    <t>Lívia</t>
  </si>
  <si>
    <t>Fenyvesiová</t>
  </si>
  <si>
    <t>2021-11-21</t>
  </si>
  <si>
    <t>2021-11-25</t>
  </si>
  <si>
    <t>Zdenka</t>
  </si>
  <si>
    <t>Gadušová</t>
  </si>
  <si>
    <t>2022-05-21</t>
  </si>
  <si>
    <t>Bernard</t>
  </si>
  <si>
    <t>Garaj</t>
  </si>
  <si>
    <t>Viktor</t>
  </si>
  <si>
    <t>Gatial</t>
  </si>
  <si>
    <t>Stanislava</t>
  </si>
  <si>
    <t>Gogová</t>
  </si>
  <si>
    <t>2022-06-19</t>
  </si>
  <si>
    <t>2022-06-23</t>
  </si>
  <si>
    <t>Gregušová</t>
  </si>
  <si>
    <t>2022-05-29</t>
  </si>
  <si>
    <t>KATHOLIEKE HOGESCHOOL BRUGGE-OOSTENDE</t>
  </si>
  <si>
    <t>PAEDAGOGISCHE HOCHSCHULE OBEROESTERREICH</t>
  </si>
  <si>
    <t>Hetényi</t>
  </si>
  <si>
    <t>SS CYRIL AND METHODIUS UNIVERSITY</t>
  </si>
  <si>
    <t>2022-07-09</t>
  </si>
  <si>
    <t>2022-07-15</t>
  </si>
  <si>
    <t>Hodáková</t>
  </si>
  <si>
    <t>2022-06-09</t>
  </si>
  <si>
    <t>Hrobár</t>
  </si>
  <si>
    <t>Jarmila</t>
  </si>
  <si>
    <t>Hudáková</t>
  </si>
  <si>
    <t>2022-06-05</t>
  </si>
  <si>
    <t>Jančovičová</t>
  </si>
  <si>
    <t>OÚM</t>
  </si>
  <si>
    <t>Petra</t>
  </si>
  <si>
    <t>Jedličková</t>
  </si>
  <si>
    <t>Kadlečík</t>
  </si>
  <si>
    <t>Kadlečíková</t>
  </si>
  <si>
    <t>Tímea</t>
  </si>
  <si>
    <t>Kapusta</t>
  </si>
  <si>
    <t>Košťálová</t>
  </si>
  <si>
    <t>MENDELOVA UNIVERZITA V BRNĚ</t>
  </si>
  <si>
    <t>Svetlana</t>
  </si>
  <si>
    <t>Kozárová</t>
  </si>
  <si>
    <t>METROPOLITNÍ UNIVERZITA PRAHA, O.P.S.</t>
  </si>
  <si>
    <t>2022-09-17</t>
  </si>
  <si>
    <t>2022-09-23</t>
  </si>
  <si>
    <t>Kozubík</t>
  </si>
  <si>
    <t xml:space="preserve">RIJKSUNIVERSITEIT GRONINGEN </t>
  </si>
  <si>
    <t>Zdena</t>
  </si>
  <si>
    <t>Kráľová</t>
  </si>
  <si>
    <t>Krčmáriková</t>
  </si>
  <si>
    <t>2021-09-18</t>
  </si>
  <si>
    <t>Roman</t>
  </si>
  <si>
    <t>Kuna</t>
  </si>
  <si>
    <t>UNIWERSYTET IM. ADAMA MICKIEWICZA W POZNANIU</t>
  </si>
  <si>
    <t>2022-04-25</t>
  </si>
  <si>
    <t>SLEZSKÁ UNIVERZITA V OPAVĚ</t>
  </si>
  <si>
    <t>2022-06-17</t>
  </si>
  <si>
    <t>Máčajová</t>
  </si>
  <si>
    <t>Mankovecká</t>
  </si>
  <si>
    <t>2022-06-11</t>
  </si>
  <si>
    <t>Maximová</t>
  </si>
  <si>
    <t>Eleonora</t>
  </si>
  <si>
    <t>Mendelova</t>
  </si>
  <si>
    <t>Jozefína</t>
  </si>
  <si>
    <t>Mesárošová</t>
  </si>
  <si>
    <t>Ortopädisches Spital Speising Wien</t>
  </si>
  <si>
    <t>Dagmar</t>
  </si>
  <si>
    <t>Mešárová</t>
  </si>
  <si>
    <t>Micháliková</t>
  </si>
  <si>
    <t>2021-02-27</t>
  </si>
  <si>
    <t>2021-03-03</t>
  </si>
  <si>
    <t>SHIPCON – BARCELONA</t>
  </si>
  <si>
    <t>UNIVERSITE DE TOULOUSE LE MIRAIL (TOULOUSE II)</t>
  </si>
  <si>
    <t>2021-09-25</t>
  </si>
  <si>
    <t>Moravčíková</t>
  </si>
  <si>
    <t>2021-09-05</t>
  </si>
  <si>
    <t>2021-09-09</t>
  </si>
  <si>
    <t>Denisa</t>
  </si>
  <si>
    <t>Nagyová</t>
  </si>
  <si>
    <t>Nozdrovická</t>
  </si>
  <si>
    <t>Oborčoková</t>
  </si>
  <si>
    <t>Marianna</t>
  </si>
  <si>
    <t>Paliková</t>
  </si>
  <si>
    <t>2022-03-23</t>
  </si>
  <si>
    <t>Tatiana</t>
  </si>
  <si>
    <t>Palkovičová</t>
  </si>
  <si>
    <t>Emília</t>
  </si>
  <si>
    <t>Perez</t>
  </si>
  <si>
    <t>Gabriela</t>
  </si>
  <si>
    <t>Petres</t>
  </si>
  <si>
    <t>Gábor</t>
  </si>
  <si>
    <t>Pintes</t>
  </si>
  <si>
    <t>Pisoňová</t>
  </si>
  <si>
    <t>2021-09-19</t>
  </si>
  <si>
    <t>2021-09-23</t>
  </si>
  <si>
    <t>Poláčková</t>
  </si>
  <si>
    <t>Károly</t>
  </si>
  <si>
    <t>Presinszky</t>
  </si>
  <si>
    <t>Ingrid</t>
  </si>
  <si>
    <t>Ráczová</t>
  </si>
  <si>
    <t>VYSOKÁ ŠKOLA TECHNICKÁ A EKONOMICKÁ V ČESKÝCH BUDĚJOVICÍCH</t>
  </si>
  <si>
    <t>Rastislav</t>
  </si>
  <si>
    <t>Rosinský</t>
  </si>
  <si>
    <t>Rózová</t>
  </si>
  <si>
    <t>Šatka</t>
  </si>
  <si>
    <t>Sender</t>
  </si>
  <si>
    <t>Atlantic Language School</t>
  </si>
  <si>
    <t>2021-11-20</t>
  </si>
  <si>
    <t>2021-11-26</t>
  </si>
  <si>
    <t>Ševčík</t>
  </si>
  <si>
    <t>Alexander</t>
  </si>
  <si>
    <t>Sirotkin</t>
  </si>
  <si>
    <t>Univerzita Miguel Hernandez de Elche</t>
  </si>
  <si>
    <t>Jihočeská univerzita v Ceských Budejoviciach</t>
  </si>
  <si>
    <t>Skačan</t>
  </si>
  <si>
    <t>2021-09-24</t>
  </si>
  <si>
    <t>Solgajová</t>
  </si>
  <si>
    <t>VYSOKA SKOLA ZDRAVOTNICKA O.P.S.</t>
  </si>
  <si>
    <t>Tomáš</t>
  </si>
  <si>
    <t>Sollár</t>
  </si>
  <si>
    <t>Styk</t>
  </si>
  <si>
    <t>2021-11-11</t>
  </si>
  <si>
    <t>Suchanová</t>
  </si>
  <si>
    <t>Surovková</t>
  </si>
  <si>
    <t>Szabóová</t>
  </si>
  <si>
    <t>2021-11-22</t>
  </si>
  <si>
    <t>2021-11-23</t>
  </si>
  <si>
    <t>Frederika</t>
  </si>
  <si>
    <t>Tomka</t>
  </si>
  <si>
    <t>2022-06-18</t>
  </si>
  <si>
    <t>2022-06-24</t>
  </si>
  <si>
    <t>POLITECHNIKA RADOMSKA IM. KAZIMIERZA PUŁASKIEGO W RADOMIU</t>
  </si>
  <si>
    <t>Ľuboš</t>
  </si>
  <si>
    <t>Török</t>
  </si>
  <si>
    <t>2022-06-10</t>
  </si>
  <si>
    <t>Filip</t>
  </si>
  <si>
    <t>Tulis</t>
  </si>
  <si>
    <t>Vakoš</t>
  </si>
  <si>
    <t>UNIVERSITY OF TARTU</t>
  </si>
  <si>
    <t>2022-04-02</t>
  </si>
  <si>
    <t>2022-04-08</t>
  </si>
  <si>
    <t>2021-10-30</t>
  </si>
  <si>
    <t>Vencelíková</t>
  </si>
  <si>
    <t>UNIVERSITÀ DEGLI STUDI DELLA TUSCIA</t>
  </si>
  <si>
    <t>Vojteková</t>
  </si>
  <si>
    <t>Oľga</t>
  </si>
  <si>
    <t>Wrede</t>
  </si>
  <si>
    <t>Zahorák</t>
  </si>
  <si>
    <t>Záhumenská</t>
  </si>
  <si>
    <t>VYSOKA SKOLA HOTELOVA V PRAZE 8, SPOL. S.R.O.</t>
  </si>
  <si>
    <t>Zelená</t>
  </si>
  <si>
    <t>Zetochová</t>
  </si>
  <si>
    <t>2022-06-25</t>
  </si>
  <si>
    <t>Zrubcová</t>
  </si>
  <si>
    <t>Zverková</t>
  </si>
  <si>
    <t xml:space="preserve">PREHĽAD VŠETKÝCH PRIHLÁŠOK ZAMESTNANCOV NA ERASMUS+ ŠKOLENIE (KA103) PRE AR 2021/2022 </t>
  </si>
  <si>
    <t>R</t>
  </si>
  <si>
    <t>KEF</t>
  </si>
  <si>
    <t>KEE</t>
  </si>
  <si>
    <t>KPŠP</t>
  </si>
  <si>
    <t>D</t>
  </si>
  <si>
    <t>KKDUM</t>
  </si>
  <si>
    <t>JC</t>
  </si>
  <si>
    <t>ÚRŠ</t>
  </si>
  <si>
    <t>OMV</t>
  </si>
  <si>
    <t>CDHV</t>
  </si>
  <si>
    <t>KAA</t>
  </si>
  <si>
    <t>KTR</t>
  </si>
  <si>
    <t>ŠD</t>
  </si>
  <si>
    <t>KR</t>
  </si>
  <si>
    <t xml:space="preserve">KAJK </t>
  </si>
  <si>
    <t>FO</t>
  </si>
  <si>
    <t>UK</t>
  </si>
  <si>
    <t>KO</t>
  </si>
  <si>
    <t>OM</t>
  </si>
  <si>
    <t>KFIL</t>
  </si>
  <si>
    <t>KPV</t>
  </si>
  <si>
    <t>KGER</t>
  </si>
  <si>
    <t>Pracovisko</t>
  </si>
  <si>
    <t>* Mobilita v dĺžke 7 dní zahŕňa 5 dní na aktivity a 2 dni na cestu z a do SR.</t>
  </si>
  <si>
    <t>Pécs University</t>
  </si>
  <si>
    <t>Durham university</t>
  </si>
  <si>
    <t>Óbuda University, Budapest</t>
  </si>
  <si>
    <t>Université Bordeaux Montaigne</t>
  </si>
  <si>
    <t>Universitá di Siena</t>
  </si>
  <si>
    <t>Universidad de Malága</t>
  </si>
  <si>
    <t>Universitá di Macerata</t>
  </si>
  <si>
    <t>Universidad de Alcalá, Madrid</t>
  </si>
  <si>
    <t>University of Iceland</t>
  </si>
  <si>
    <t>Technische Universität Kaiserslautern</t>
  </si>
  <si>
    <t>University of Innsbruck</t>
  </si>
  <si>
    <t xml:space="preserve">VYSOKA SKOLA HOTELOVA V PRAZE 8, SPOL. S.R.O. </t>
  </si>
  <si>
    <t>Červeným: inštitúcia nemá pre ďalšie obdobie platnú ECHE</t>
  </si>
  <si>
    <t xml:space="preserve">Pobytový grant </t>
  </si>
  <si>
    <t>Cestovný grant</t>
  </si>
  <si>
    <t>Grant spolu</t>
  </si>
  <si>
    <t>Dĺžka mobility*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</si>
</sst>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0" xfId="0" applyFont="1"/>
    <xf numFmtId="0" fontId="3" fillId="0" borderId="0" xfId="0" applyFont="1"/>
    <xf numFmtId="0" fontId="0" fillId="0" borderId="7" xfId="0" applyBorder="1"/>
    <xf numFmtId="0" fontId="0" fillId="0" borderId="8" xfId="0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4" fillId="0" borderId="2" xfId="0" applyFont="1" applyBorder="1"/>
    <xf numFmtId="0" fontId="4" fillId="0" borderId="8" xfId="0" applyFont="1" applyBorder="1"/>
    <xf numFmtId="0" fontId="3" fillId="0" borderId="2" xfId="0" applyFont="1" applyBorder="1"/>
    <xf numFmtId="0" fontId="3" fillId="0" borderId="1" xfId="0" applyFont="1" applyBorder="1"/>
    <xf numFmtId="0" fontId="5" fillId="2" borderId="5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3" fillId="0" borderId="8" xfId="0" applyFont="1" applyBorder="1"/>
    <xf numFmtId="0" fontId="3" fillId="0" borderId="13" xfId="0" applyFont="1" applyBorder="1"/>
    <xf numFmtId="0" fontId="3" fillId="0" borderId="3" xfId="0" applyFont="1" applyBorder="1"/>
    <xf numFmtId="0" fontId="4" fillId="0" borderId="0" xfId="0" applyFont="1"/>
    <xf numFmtId="0" fontId="5" fillId="2" borderId="16" xfId="0" applyFont="1" applyFill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0" borderId="17" xfId="0" applyFont="1" applyBorder="1"/>
    <xf numFmtId="0" fontId="3" fillId="0" borderId="18" xfId="0" applyFont="1" applyBorder="1"/>
    <xf numFmtId="0" fontId="0" fillId="0" borderId="20" xfId="0" applyBorder="1"/>
    <xf numFmtId="0" fontId="6" fillId="3" borderId="0" xfId="0" applyFont="1" applyFill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tabSelected="1" topLeftCell="A91" zoomScale="80" zoomScaleNormal="80" workbookViewId="0">
      <selection activeCell="D19" sqref="D19"/>
    </sheetView>
  </sheetViews>
  <sheetFormatPr defaultRowHeight="15" x14ac:dyDescent="0.25"/>
  <cols>
    <col min="1" max="1" width="14.140625" customWidth="1"/>
    <col min="2" max="2" width="21.140625" customWidth="1"/>
    <col min="3" max="3" width="15.28515625" style="7" customWidth="1"/>
    <col min="4" max="4" width="12.7109375" customWidth="1"/>
    <col min="5" max="5" width="17.7109375" customWidth="1"/>
    <col min="6" max="6" width="48.5703125" customWidth="1"/>
    <col min="7" max="7" width="13.5703125" customWidth="1"/>
    <col min="8" max="8" width="13.140625" customWidth="1"/>
    <col min="9" max="9" width="9.5703125" customWidth="1"/>
  </cols>
  <sheetData>
    <row r="1" spans="1:12" ht="18.75" x14ac:dyDescent="0.3">
      <c r="A1" s="1" t="s">
        <v>372</v>
      </c>
      <c r="F1" s="7"/>
    </row>
    <row r="2" spans="1:12" ht="19.5" thickBot="1" x14ac:dyDescent="0.35">
      <c r="A2" s="1"/>
      <c r="F2" s="7"/>
    </row>
    <row r="3" spans="1:12" ht="55.5" customHeight="1" thickBot="1" x14ac:dyDescent="0.3">
      <c r="A3" s="24" t="s">
        <v>0</v>
      </c>
      <c r="B3" s="23" t="s">
        <v>1</v>
      </c>
      <c r="C3" s="23" t="s">
        <v>395</v>
      </c>
      <c r="D3" s="23" t="s">
        <v>2</v>
      </c>
      <c r="E3" s="23" t="s">
        <v>3</v>
      </c>
      <c r="F3" s="23" t="s">
        <v>86</v>
      </c>
      <c r="G3" s="23" t="s">
        <v>59</v>
      </c>
      <c r="H3" s="23" t="s">
        <v>60</v>
      </c>
      <c r="I3" s="25" t="s">
        <v>413</v>
      </c>
      <c r="J3" s="30" t="s">
        <v>410</v>
      </c>
      <c r="K3" s="25" t="s">
        <v>411</v>
      </c>
      <c r="L3" s="25" t="s">
        <v>412</v>
      </c>
    </row>
    <row r="4" spans="1:12" x14ac:dyDescent="0.25">
      <c r="A4" s="8" t="s">
        <v>65</v>
      </c>
      <c r="B4" s="9" t="s">
        <v>172</v>
      </c>
      <c r="C4" s="26" t="s">
        <v>374</v>
      </c>
      <c r="D4" s="10" t="s">
        <v>56</v>
      </c>
      <c r="E4" s="9" t="s">
        <v>4</v>
      </c>
      <c r="F4" s="20" t="s">
        <v>398</v>
      </c>
      <c r="G4" s="9" t="s">
        <v>173</v>
      </c>
      <c r="H4" s="9" t="s">
        <v>174</v>
      </c>
      <c r="I4" s="11">
        <v>7</v>
      </c>
      <c r="J4" s="31">
        <v>945</v>
      </c>
      <c r="K4" s="4">
        <v>275</v>
      </c>
      <c r="L4" s="32">
        <f>J4+K4</f>
        <v>1220</v>
      </c>
    </row>
    <row r="5" spans="1:12" ht="15.75" thickBot="1" x14ac:dyDescent="0.3">
      <c r="A5" s="14" t="s">
        <v>149</v>
      </c>
      <c r="B5" s="15" t="s">
        <v>175</v>
      </c>
      <c r="C5" s="27" t="s">
        <v>171</v>
      </c>
      <c r="D5" s="16" t="s">
        <v>56</v>
      </c>
      <c r="E5" s="15" t="s">
        <v>4</v>
      </c>
      <c r="F5" s="28" t="s">
        <v>52</v>
      </c>
      <c r="G5" s="15" t="s">
        <v>66</v>
      </c>
      <c r="H5" s="15" t="s">
        <v>176</v>
      </c>
      <c r="I5" s="18">
        <v>7</v>
      </c>
      <c r="J5" s="14">
        <v>840</v>
      </c>
      <c r="K5" s="15">
        <v>275</v>
      </c>
      <c r="L5" s="18">
        <f>J5+K5</f>
        <v>1115</v>
      </c>
    </row>
    <row r="6" spans="1:12" x14ac:dyDescent="0.25">
      <c r="A6" s="12" t="s">
        <v>214</v>
      </c>
      <c r="B6" s="2" t="s">
        <v>215</v>
      </c>
      <c r="C6" s="22" t="s">
        <v>382</v>
      </c>
      <c r="D6" s="3" t="s">
        <v>56</v>
      </c>
      <c r="E6" s="2" t="s">
        <v>4</v>
      </c>
      <c r="F6" s="21" t="s">
        <v>401</v>
      </c>
      <c r="G6" s="2" t="s">
        <v>42</v>
      </c>
      <c r="H6" s="2" t="s">
        <v>202</v>
      </c>
      <c r="I6" s="13">
        <v>7</v>
      </c>
      <c r="J6" s="31">
        <v>840</v>
      </c>
      <c r="K6" s="2">
        <v>275</v>
      </c>
      <c r="L6" s="32">
        <f>J6+K6</f>
        <v>1115</v>
      </c>
    </row>
    <row r="7" spans="1:12" x14ac:dyDescent="0.25">
      <c r="A7" s="12" t="s">
        <v>244</v>
      </c>
      <c r="B7" s="2" t="s">
        <v>277</v>
      </c>
      <c r="C7" s="21" t="s">
        <v>377</v>
      </c>
      <c r="D7" s="3" t="s">
        <v>56</v>
      </c>
      <c r="E7" s="2" t="s">
        <v>4</v>
      </c>
      <c r="F7" s="2" t="s">
        <v>49</v>
      </c>
      <c r="G7" s="2" t="s">
        <v>231</v>
      </c>
      <c r="H7" s="2" t="s">
        <v>232</v>
      </c>
      <c r="I7" s="13">
        <v>7</v>
      </c>
      <c r="J7" s="31">
        <v>735</v>
      </c>
      <c r="K7" s="2">
        <v>180</v>
      </c>
      <c r="L7" s="32">
        <f>J7+K7</f>
        <v>915</v>
      </c>
    </row>
    <row r="8" spans="1:12" x14ac:dyDescent="0.25">
      <c r="A8" s="12" t="s">
        <v>206</v>
      </c>
      <c r="B8" s="2" t="s">
        <v>207</v>
      </c>
      <c r="C8" s="28" t="s">
        <v>379</v>
      </c>
      <c r="D8" s="5" t="s">
        <v>56</v>
      </c>
      <c r="E8" s="2" t="s">
        <v>4</v>
      </c>
      <c r="F8" s="2" t="s">
        <v>26</v>
      </c>
      <c r="G8" s="2" t="s">
        <v>93</v>
      </c>
      <c r="H8" s="2" t="s">
        <v>94</v>
      </c>
      <c r="I8" s="13">
        <v>7</v>
      </c>
      <c r="J8" s="31">
        <v>735</v>
      </c>
      <c r="K8" s="2">
        <v>180</v>
      </c>
      <c r="L8" s="32">
        <f>J8+K8</f>
        <v>915</v>
      </c>
    </row>
    <row r="9" spans="1:12" x14ac:dyDescent="0.25">
      <c r="A9" s="12" t="s">
        <v>222</v>
      </c>
      <c r="B9" s="2" t="s">
        <v>223</v>
      </c>
      <c r="C9" s="21" t="s">
        <v>383</v>
      </c>
      <c r="D9" s="3" t="s">
        <v>56</v>
      </c>
      <c r="E9" s="2" t="s">
        <v>4</v>
      </c>
      <c r="F9" s="2" t="s">
        <v>36</v>
      </c>
      <c r="G9" s="2" t="s">
        <v>189</v>
      </c>
      <c r="H9" s="2" t="s">
        <v>224</v>
      </c>
      <c r="I9" s="13">
        <v>7</v>
      </c>
      <c r="J9" s="31">
        <v>945</v>
      </c>
      <c r="K9" s="2">
        <v>275</v>
      </c>
      <c r="L9" s="32">
        <f>J9+K9</f>
        <v>1220</v>
      </c>
    </row>
    <row r="10" spans="1:12" x14ac:dyDescent="0.25">
      <c r="A10" s="12" t="s">
        <v>9</v>
      </c>
      <c r="B10" s="2" t="s">
        <v>191</v>
      </c>
      <c r="C10" s="21" t="s">
        <v>156</v>
      </c>
      <c r="D10" s="5" t="s">
        <v>56</v>
      </c>
      <c r="E10" s="2" t="s">
        <v>4</v>
      </c>
      <c r="F10" s="2" t="s">
        <v>12</v>
      </c>
      <c r="G10" s="2" t="s">
        <v>179</v>
      </c>
      <c r="H10" s="2" t="s">
        <v>192</v>
      </c>
      <c r="I10" s="13">
        <v>7</v>
      </c>
      <c r="J10" s="31">
        <v>735</v>
      </c>
      <c r="K10" s="2">
        <v>180</v>
      </c>
      <c r="L10" s="32">
        <f>J10+K10</f>
        <v>915</v>
      </c>
    </row>
    <row r="11" spans="1:12" x14ac:dyDescent="0.25">
      <c r="A11" s="12" t="s">
        <v>69</v>
      </c>
      <c r="B11" s="2" t="s">
        <v>337</v>
      </c>
      <c r="C11" s="21" t="s">
        <v>156</v>
      </c>
      <c r="D11" s="5" t="s">
        <v>56</v>
      </c>
      <c r="E11" s="2" t="s">
        <v>4</v>
      </c>
      <c r="F11" s="2" t="s">
        <v>38</v>
      </c>
      <c r="G11" s="2" t="s">
        <v>82</v>
      </c>
      <c r="H11" s="2" t="s">
        <v>338</v>
      </c>
      <c r="I11" s="13">
        <v>7</v>
      </c>
      <c r="J11" s="31">
        <v>735</v>
      </c>
      <c r="K11" s="2">
        <v>180</v>
      </c>
      <c r="L11" s="32">
        <f>J11+K11</f>
        <v>915</v>
      </c>
    </row>
    <row r="12" spans="1:12" x14ac:dyDescent="0.25">
      <c r="A12" s="12" t="s">
        <v>193</v>
      </c>
      <c r="B12" s="2" t="s">
        <v>194</v>
      </c>
      <c r="C12" s="21" t="s">
        <v>374</v>
      </c>
      <c r="D12" s="3" t="s">
        <v>56</v>
      </c>
      <c r="E12" s="2" t="s">
        <v>4</v>
      </c>
      <c r="F12" s="2" t="s">
        <v>6</v>
      </c>
      <c r="G12" s="2" t="s">
        <v>195</v>
      </c>
      <c r="H12" s="2" t="s">
        <v>97</v>
      </c>
      <c r="I12" s="13">
        <v>7</v>
      </c>
      <c r="J12" s="31">
        <v>735</v>
      </c>
      <c r="K12" s="2">
        <v>180</v>
      </c>
      <c r="L12" s="32">
        <f>J12+K12</f>
        <v>915</v>
      </c>
    </row>
    <row r="13" spans="1:12" x14ac:dyDescent="0.25">
      <c r="A13" s="12" t="s">
        <v>225</v>
      </c>
      <c r="B13" s="2" t="s">
        <v>226</v>
      </c>
      <c r="C13" s="21" t="s">
        <v>374</v>
      </c>
      <c r="D13" s="3" t="s">
        <v>56</v>
      </c>
      <c r="E13" s="2" t="s">
        <v>4</v>
      </c>
      <c r="F13" s="2" t="s">
        <v>5</v>
      </c>
      <c r="G13" s="2" t="s">
        <v>108</v>
      </c>
      <c r="H13" s="2" t="s">
        <v>109</v>
      </c>
      <c r="I13" s="13">
        <v>7</v>
      </c>
      <c r="J13" s="31">
        <v>735</v>
      </c>
      <c r="K13" s="2">
        <v>275</v>
      </c>
      <c r="L13" s="32">
        <f>J13+K13</f>
        <v>1010</v>
      </c>
    </row>
    <row r="14" spans="1:12" x14ac:dyDescent="0.25">
      <c r="A14" s="12" t="s">
        <v>96</v>
      </c>
      <c r="B14" s="2" t="s">
        <v>331</v>
      </c>
      <c r="C14" s="21" t="s">
        <v>392</v>
      </c>
      <c r="D14" s="3" t="s">
        <v>56</v>
      </c>
      <c r="E14" s="2" t="s">
        <v>4</v>
      </c>
      <c r="F14" s="2" t="s">
        <v>10</v>
      </c>
      <c r="G14" s="2" t="s">
        <v>267</v>
      </c>
      <c r="H14" s="2" t="s">
        <v>332</v>
      </c>
      <c r="I14" s="13">
        <v>7</v>
      </c>
      <c r="J14" s="31">
        <v>840</v>
      </c>
      <c r="K14" s="2">
        <v>530</v>
      </c>
      <c r="L14" s="32">
        <f>J14+K14</f>
        <v>1370</v>
      </c>
    </row>
    <row r="15" spans="1:12" x14ac:dyDescent="0.25">
      <c r="A15" s="12" t="s">
        <v>362</v>
      </c>
      <c r="B15" s="2" t="s">
        <v>363</v>
      </c>
      <c r="C15" s="21" t="s">
        <v>394</v>
      </c>
      <c r="D15" s="3" t="s">
        <v>56</v>
      </c>
      <c r="E15" s="2" t="s">
        <v>4</v>
      </c>
      <c r="F15" s="2" t="s">
        <v>18</v>
      </c>
      <c r="G15" s="2" t="s">
        <v>117</v>
      </c>
      <c r="H15" s="2" t="s">
        <v>346</v>
      </c>
      <c r="I15" s="13">
        <v>7</v>
      </c>
      <c r="J15" s="31">
        <v>840</v>
      </c>
      <c r="K15" s="2">
        <v>180</v>
      </c>
      <c r="L15" s="32">
        <f>J15+K15</f>
        <v>1020</v>
      </c>
    </row>
    <row r="16" spans="1:12" x14ac:dyDescent="0.25">
      <c r="A16" s="12" t="s">
        <v>113</v>
      </c>
      <c r="B16" s="2" t="s">
        <v>135</v>
      </c>
      <c r="C16" s="21" t="s">
        <v>154</v>
      </c>
      <c r="D16" s="3" t="s">
        <v>56</v>
      </c>
      <c r="E16" s="2" t="s">
        <v>4</v>
      </c>
      <c r="F16" s="2" t="s">
        <v>288</v>
      </c>
      <c r="G16" s="2" t="s">
        <v>115</v>
      </c>
      <c r="H16" s="2" t="s">
        <v>116</v>
      </c>
      <c r="I16" s="13">
        <v>7</v>
      </c>
      <c r="J16" s="31">
        <v>840</v>
      </c>
      <c r="K16" s="2">
        <v>275</v>
      </c>
      <c r="L16" s="32">
        <f>J16+K16</f>
        <v>1115</v>
      </c>
    </row>
    <row r="17" spans="1:16" x14ac:dyDescent="0.25">
      <c r="A17" s="12" t="s">
        <v>15</v>
      </c>
      <c r="B17" s="2" t="s">
        <v>103</v>
      </c>
      <c r="C17" s="21" t="s">
        <v>161</v>
      </c>
      <c r="D17" s="3" t="s">
        <v>56</v>
      </c>
      <c r="E17" s="2" t="s">
        <v>4</v>
      </c>
      <c r="F17" s="2" t="s">
        <v>23</v>
      </c>
      <c r="G17" s="2" t="s">
        <v>104</v>
      </c>
      <c r="H17" s="2" t="s">
        <v>105</v>
      </c>
      <c r="I17" s="13">
        <v>7</v>
      </c>
      <c r="J17" s="31">
        <v>735</v>
      </c>
      <c r="K17" s="2">
        <v>180</v>
      </c>
      <c r="L17" s="32">
        <f>J17+K17</f>
        <v>915</v>
      </c>
    </row>
    <row r="18" spans="1:16" x14ac:dyDescent="0.25">
      <c r="A18" s="12" t="s">
        <v>67</v>
      </c>
      <c r="B18" s="2" t="s">
        <v>31</v>
      </c>
      <c r="C18" s="21" t="s">
        <v>161</v>
      </c>
      <c r="D18" s="3" t="s">
        <v>56</v>
      </c>
      <c r="E18" s="2" t="s">
        <v>4</v>
      </c>
      <c r="F18" s="21" t="s">
        <v>405</v>
      </c>
      <c r="G18" s="2" t="s">
        <v>90</v>
      </c>
      <c r="H18" s="2" t="s">
        <v>91</v>
      </c>
      <c r="I18" s="13">
        <v>7</v>
      </c>
      <c r="J18" s="31">
        <v>945</v>
      </c>
      <c r="K18" s="2">
        <v>360</v>
      </c>
      <c r="L18" s="32">
        <f>J18+K18</f>
        <v>1305</v>
      </c>
    </row>
    <row r="19" spans="1:16" x14ac:dyDescent="0.25">
      <c r="A19" s="12" t="s">
        <v>34</v>
      </c>
      <c r="B19" s="2" t="s">
        <v>150</v>
      </c>
      <c r="C19" s="21" t="s">
        <v>161</v>
      </c>
      <c r="D19" s="3" t="s">
        <v>56</v>
      </c>
      <c r="E19" s="2" t="s">
        <v>4</v>
      </c>
      <c r="F19" s="2" t="s">
        <v>46</v>
      </c>
      <c r="G19" s="2" t="s">
        <v>220</v>
      </c>
      <c r="H19" s="2" t="s">
        <v>221</v>
      </c>
      <c r="I19" s="13">
        <v>7</v>
      </c>
      <c r="J19" s="31">
        <v>840</v>
      </c>
      <c r="K19" s="2">
        <v>180</v>
      </c>
      <c r="L19" s="32">
        <f>J19+K19</f>
        <v>1020</v>
      </c>
    </row>
    <row r="20" spans="1:16" x14ac:dyDescent="0.25">
      <c r="A20" s="12" t="s">
        <v>24</v>
      </c>
      <c r="B20" s="2" t="s">
        <v>341</v>
      </c>
      <c r="C20" s="21" t="s">
        <v>161</v>
      </c>
      <c r="D20" s="3" t="s">
        <v>56</v>
      </c>
      <c r="E20" s="2" t="s">
        <v>4</v>
      </c>
      <c r="F20" s="2" t="s">
        <v>51</v>
      </c>
      <c r="G20" s="2" t="s">
        <v>342</v>
      </c>
      <c r="H20" s="2" t="s">
        <v>343</v>
      </c>
      <c r="I20" s="13">
        <v>7</v>
      </c>
      <c r="J20" s="31">
        <v>735</v>
      </c>
      <c r="K20" s="2">
        <v>180</v>
      </c>
      <c r="L20" s="32">
        <f>J20+K20</f>
        <v>915</v>
      </c>
    </row>
    <row r="21" spans="1:16" x14ac:dyDescent="0.25">
      <c r="A21" s="12" t="s">
        <v>29</v>
      </c>
      <c r="B21" s="2" t="s">
        <v>76</v>
      </c>
      <c r="C21" s="21" t="s">
        <v>168</v>
      </c>
      <c r="D21" s="3" t="s">
        <v>56</v>
      </c>
      <c r="E21" s="2" t="s">
        <v>4</v>
      </c>
      <c r="F21" s="19" t="s">
        <v>408</v>
      </c>
      <c r="G21" s="2" t="s">
        <v>290</v>
      </c>
      <c r="H21" s="2" t="s">
        <v>77</v>
      </c>
      <c r="I21" s="13">
        <v>7</v>
      </c>
      <c r="J21" s="34">
        <v>735</v>
      </c>
      <c r="K21" s="21">
        <v>180</v>
      </c>
      <c r="L21" s="35">
        <f>J21+K21</f>
        <v>915</v>
      </c>
    </row>
    <row r="22" spans="1:16" x14ac:dyDescent="0.25">
      <c r="A22" s="12" t="s">
        <v>34</v>
      </c>
      <c r="B22" s="2" t="s">
        <v>365</v>
      </c>
      <c r="C22" s="21" t="s">
        <v>168</v>
      </c>
      <c r="D22" s="3" t="s">
        <v>56</v>
      </c>
      <c r="E22" s="2" t="s">
        <v>4</v>
      </c>
      <c r="F22" s="2" t="s">
        <v>366</v>
      </c>
      <c r="G22" s="2" t="s">
        <v>290</v>
      </c>
      <c r="H22" s="2" t="s">
        <v>77</v>
      </c>
      <c r="I22" s="13">
        <v>7</v>
      </c>
      <c r="J22" s="34">
        <v>735</v>
      </c>
      <c r="K22" s="21">
        <v>180</v>
      </c>
      <c r="L22" s="35">
        <f>J22+K22</f>
        <v>915</v>
      </c>
    </row>
    <row r="23" spans="1:16" x14ac:dyDescent="0.25">
      <c r="A23" s="12" t="s">
        <v>229</v>
      </c>
      <c r="B23" s="2" t="s">
        <v>230</v>
      </c>
      <c r="C23" s="21" t="s">
        <v>157</v>
      </c>
      <c r="D23" s="3" t="s">
        <v>56</v>
      </c>
      <c r="E23" s="2" t="s">
        <v>4</v>
      </c>
      <c r="F23" s="2" t="s">
        <v>49</v>
      </c>
      <c r="G23" s="2" t="s">
        <v>231</v>
      </c>
      <c r="H23" s="2" t="s">
        <v>232</v>
      </c>
      <c r="I23" s="13">
        <v>7</v>
      </c>
      <c r="J23" s="31">
        <v>735</v>
      </c>
      <c r="K23" s="2">
        <v>180</v>
      </c>
      <c r="L23" s="32">
        <f>J23+K23</f>
        <v>915</v>
      </c>
    </row>
    <row r="24" spans="1:16" x14ac:dyDescent="0.25">
      <c r="A24" s="12" t="s">
        <v>48</v>
      </c>
      <c r="B24" s="2" t="s">
        <v>200</v>
      </c>
      <c r="C24" s="21" t="s">
        <v>166</v>
      </c>
      <c r="D24" s="5" t="s">
        <v>56</v>
      </c>
      <c r="E24" s="2" t="s">
        <v>4</v>
      </c>
      <c r="F24" s="2" t="s">
        <v>51</v>
      </c>
      <c r="G24" s="2" t="s">
        <v>101</v>
      </c>
      <c r="H24" s="2" t="s">
        <v>102</v>
      </c>
      <c r="I24" s="13">
        <v>7</v>
      </c>
      <c r="J24" s="31">
        <v>735</v>
      </c>
      <c r="K24" s="2">
        <v>180</v>
      </c>
      <c r="L24" s="32">
        <f>J24+K24</f>
        <v>915</v>
      </c>
      <c r="P24" t="s">
        <v>85</v>
      </c>
    </row>
    <row r="25" spans="1:16" x14ac:dyDescent="0.25">
      <c r="A25" s="12" t="s">
        <v>48</v>
      </c>
      <c r="B25" s="2" t="s">
        <v>200</v>
      </c>
      <c r="C25" s="21" t="s">
        <v>166</v>
      </c>
      <c r="D25" s="3" t="s">
        <v>56</v>
      </c>
      <c r="E25" s="2" t="s">
        <v>4</v>
      </c>
      <c r="F25" s="2" t="s">
        <v>201</v>
      </c>
      <c r="G25" s="2" t="s">
        <v>111</v>
      </c>
      <c r="H25" s="2" t="s">
        <v>202</v>
      </c>
      <c r="I25" s="13">
        <v>7</v>
      </c>
      <c r="J25" s="31">
        <v>735</v>
      </c>
      <c r="K25" s="2">
        <v>180</v>
      </c>
      <c r="L25" s="32">
        <f>J25+K25</f>
        <v>915</v>
      </c>
    </row>
    <row r="26" spans="1:16" x14ac:dyDescent="0.25">
      <c r="A26" s="12" t="s">
        <v>25</v>
      </c>
      <c r="B26" s="2" t="s">
        <v>241</v>
      </c>
      <c r="C26" s="21" t="s">
        <v>384</v>
      </c>
      <c r="D26" s="3" t="s">
        <v>56</v>
      </c>
      <c r="E26" s="2" t="s">
        <v>4</v>
      </c>
      <c r="F26" s="21" t="s">
        <v>403</v>
      </c>
      <c r="G26" s="2" t="s">
        <v>81</v>
      </c>
      <c r="H26" s="2" t="s">
        <v>242</v>
      </c>
      <c r="I26" s="13">
        <v>7</v>
      </c>
      <c r="J26" s="31">
        <v>840</v>
      </c>
      <c r="K26" s="2">
        <v>275</v>
      </c>
      <c r="L26" s="32">
        <f>J26+K26</f>
        <v>1115</v>
      </c>
    </row>
    <row r="27" spans="1:16" x14ac:dyDescent="0.25">
      <c r="A27" s="12" t="s">
        <v>25</v>
      </c>
      <c r="B27" s="2" t="s">
        <v>241</v>
      </c>
      <c r="C27" s="21" t="s">
        <v>384</v>
      </c>
      <c r="D27" s="3" t="s">
        <v>56</v>
      </c>
      <c r="E27" s="2" t="s">
        <v>4</v>
      </c>
      <c r="F27" s="21" t="s">
        <v>404</v>
      </c>
      <c r="G27" s="2" t="s">
        <v>41</v>
      </c>
      <c r="H27" s="2" t="s">
        <v>120</v>
      </c>
      <c r="I27" s="13">
        <v>7</v>
      </c>
      <c r="J27" s="31">
        <v>840</v>
      </c>
      <c r="K27" s="2">
        <v>275</v>
      </c>
      <c r="L27" s="32">
        <f>J27+K27</f>
        <v>1115</v>
      </c>
    </row>
    <row r="28" spans="1:16" x14ac:dyDescent="0.25">
      <c r="A28" s="12" t="s">
        <v>303</v>
      </c>
      <c r="B28" s="2" t="s">
        <v>304</v>
      </c>
      <c r="C28" s="21" t="s">
        <v>384</v>
      </c>
      <c r="D28" s="3" t="s">
        <v>56</v>
      </c>
      <c r="E28" s="2" t="s">
        <v>4</v>
      </c>
      <c r="F28" s="21" t="s">
        <v>404</v>
      </c>
      <c r="G28" s="2" t="s">
        <v>81</v>
      </c>
      <c r="H28" s="2" t="s">
        <v>242</v>
      </c>
      <c r="I28" s="13">
        <v>7</v>
      </c>
      <c r="J28" s="31">
        <v>840</v>
      </c>
      <c r="K28" s="2">
        <v>275</v>
      </c>
      <c r="L28" s="32">
        <f>J28+K28</f>
        <v>1115</v>
      </c>
    </row>
    <row r="29" spans="1:16" x14ac:dyDescent="0.25">
      <c r="A29" s="12" t="s">
        <v>303</v>
      </c>
      <c r="B29" s="2" t="s">
        <v>304</v>
      </c>
      <c r="C29" s="21" t="s">
        <v>384</v>
      </c>
      <c r="D29" s="3" t="s">
        <v>56</v>
      </c>
      <c r="E29" s="2" t="s">
        <v>4</v>
      </c>
      <c r="F29" s="21" t="s">
        <v>403</v>
      </c>
      <c r="G29" s="2" t="s">
        <v>41</v>
      </c>
      <c r="H29" s="2" t="s">
        <v>120</v>
      </c>
      <c r="I29" s="13">
        <v>7</v>
      </c>
      <c r="J29" s="31">
        <v>840</v>
      </c>
      <c r="K29" s="2">
        <v>275</v>
      </c>
      <c r="L29" s="32">
        <f>J29+K29</f>
        <v>1115</v>
      </c>
    </row>
    <row r="30" spans="1:16" x14ac:dyDescent="0.25">
      <c r="A30" s="12" t="s">
        <v>349</v>
      </c>
      <c r="B30" s="2" t="s">
        <v>350</v>
      </c>
      <c r="C30" s="21" t="s">
        <v>384</v>
      </c>
      <c r="D30" s="3" t="s">
        <v>56</v>
      </c>
      <c r="E30" s="2" t="s">
        <v>4</v>
      </c>
      <c r="F30" s="2" t="s">
        <v>30</v>
      </c>
      <c r="G30" s="2" t="s">
        <v>246</v>
      </c>
      <c r="H30" s="2" t="s">
        <v>351</v>
      </c>
      <c r="I30" s="13">
        <v>7</v>
      </c>
      <c r="J30" s="31">
        <v>945</v>
      </c>
      <c r="K30" s="2">
        <v>275</v>
      </c>
      <c r="L30" s="32">
        <f>J30+K30</f>
        <v>1220</v>
      </c>
    </row>
    <row r="31" spans="1:16" x14ac:dyDescent="0.25">
      <c r="A31" s="12" t="s">
        <v>80</v>
      </c>
      <c r="B31" s="2" t="s">
        <v>364</v>
      </c>
      <c r="C31" s="21" t="s">
        <v>384</v>
      </c>
      <c r="D31" s="5" t="s">
        <v>56</v>
      </c>
      <c r="E31" s="2" t="s">
        <v>4</v>
      </c>
      <c r="F31" s="21" t="s">
        <v>407</v>
      </c>
      <c r="G31" s="2" t="s">
        <v>111</v>
      </c>
      <c r="H31" s="2" t="s">
        <v>202</v>
      </c>
      <c r="I31" s="13">
        <v>7</v>
      </c>
      <c r="J31" s="31">
        <v>840</v>
      </c>
      <c r="K31" s="2">
        <v>275</v>
      </c>
      <c r="L31" s="32">
        <f>J31+K31</f>
        <v>1115</v>
      </c>
    </row>
    <row r="32" spans="1:16" x14ac:dyDescent="0.25">
      <c r="A32" s="12" t="s">
        <v>139</v>
      </c>
      <c r="B32" s="2" t="s">
        <v>140</v>
      </c>
      <c r="C32" s="21" t="s">
        <v>171</v>
      </c>
      <c r="D32" s="3" t="s">
        <v>56</v>
      </c>
      <c r="E32" s="2" t="s">
        <v>4</v>
      </c>
      <c r="F32" s="2" t="s">
        <v>52</v>
      </c>
      <c r="G32" s="2" t="s">
        <v>66</v>
      </c>
      <c r="H32" s="2" t="s">
        <v>176</v>
      </c>
      <c r="I32" s="13">
        <v>7</v>
      </c>
      <c r="J32" s="31">
        <v>840</v>
      </c>
      <c r="K32" s="2">
        <v>275</v>
      </c>
      <c r="L32" s="32">
        <f>J32+K32</f>
        <v>1115</v>
      </c>
    </row>
    <row r="33" spans="1:12" x14ac:dyDescent="0.25">
      <c r="A33" s="12" t="s">
        <v>147</v>
      </c>
      <c r="B33" s="2" t="s">
        <v>148</v>
      </c>
      <c r="C33" s="21" t="s">
        <v>171</v>
      </c>
      <c r="D33" s="3" t="s">
        <v>56</v>
      </c>
      <c r="E33" s="2" t="s">
        <v>4</v>
      </c>
      <c r="F33" s="2" t="s">
        <v>52</v>
      </c>
      <c r="G33" s="2" t="s">
        <v>66</v>
      </c>
      <c r="H33" s="2" t="s">
        <v>176</v>
      </c>
      <c r="I33" s="13">
        <v>7</v>
      </c>
      <c r="J33" s="31">
        <v>840</v>
      </c>
      <c r="K33" s="2">
        <v>275</v>
      </c>
      <c r="L33" s="32">
        <f>J33+K33</f>
        <v>1115</v>
      </c>
    </row>
    <row r="34" spans="1:12" x14ac:dyDescent="0.25">
      <c r="A34" s="12" t="s">
        <v>67</v>
      </c>
      <c r="B34" s="2" t="s">
        <v>199</v>
      </c>
      <c r="C34" s="21" t="s">
        <v>158</v>
      </c>
      <c r="D34" s="3" t="s">
        <v>56</v>
      </c>
      <c r="E34" s="2" t="s">
        <v>4</v>
      </c>
      <c r="F34" s="2" t="s">
        <v>32</v>
      </c>
      <c r="G34" s="2" t="s">
        <v>41</v>
      </c>
      <c r="H34" s="2" t="s">
        <v>120</v>
      </c>
      <c r="I34" s="13">
        <v>7</v>
      </c>
      <c r="J34" s="31">
        <v>840</v>
      </c>
      <c r="K34" s="2">
        <v>360</v>
      </c>
      <c r="L34" s="32">
        <f>J34+K34</f>
        <v>1200</v>
      </c>
    </row>
    <row r="35" spans="1:12" x14ac:dyDescent="0.25">
      <c r="A35" s="12" t="s">
        <v>84</v>
      </c>
      <c r="B35" s="2" t="s">
        <v>131</v>
      </c>
      <c r="C35" s="21" t="s">
        <v>158</v>
      </c>
      <c r="D35" s="3" t="s">
        <v>56</v>
      </c>
      <c r="E35" s="2" t="s">
        <v>4</v>
      </c>
      <c r="F35" s="2" t="s">
        <v>38</v>
      </c>
      <c r="G35" s="2" t="s">
        <v>111</v>
      </c>
      <c r="H35" s="2" t="s">
        <v>112</v>
      </c>
      <c r="I35" s="13">
        <v>7</v>
      </c>
      <c r="J35" s="31">
        <v>735</v>
      </c>
      <c r="K35" s="2">
        <v>180</v>
      </c>
      <c r="L35" s="32">
        <f>J35+K35</f>
        <v>915</v>
      </c>
    </row>
    <row r="36" spans="1:12" x14ac:dyDescent="0.25">
      <c r="A36" s="12" t="s">
        <v>40</v>
      </c>
      <c r="B36" s="2" t="s">
        <v>237</v>
      </c>
      <c r="C36" s="21" t="s">
        <v>165</v>
      </c>
      <c r="D36" s="3" t="s">
        <v>56</v>
      </c>
      <c r="E36" s="2" t="s">
        <v>4</v>
      </c>
      <c r="F36" s="2" t="s">
        <v>238</v>
      </c>
      <c r="G36" s="2" t="s">
        <v>239</v>
      </c>
      <c r="H36" s="2" t="s">
        <v>240</v>
      </c>
      <c r="I36" s="13">
        <v>7</v>
      </c>
      <c r="J36" s="31">
        <v>735</v>
      </c>
      <c r="K36" s="2">
        <v>275</v>
      </c>
      <c r="L36" s="32">
        <f>J36+K36</f>
        <v>1010</v>
      </c>
    </row>
    <row r="37" spans="1:12" x14ac:dyDescent="0.25">
      <c r="A37" s="12" t="s">
        <v>187</v>
      </c>
      <c r="B37" s="2" t="s">
        <v>188</v>
      </c>
      <c r="C37" s="21" t="s">
        <v>377</v>
      </c>
      <c r="D37" s="3" t="s">
        <v>53</v>
      </c>
      <c r="E37" s="2" t="s">
        <v>4</v>
      </c>
      <c r="F37" s="21" t="s">
        <v>400</v>
      </c>
      <c r="G37" s="2" t="s">
        <v>189</v>
      </c>
      <c r="H37" s="2" t="s">
        <v>190</v>
      </c>
      <c r="I37" s="13">
        <v>7</v>
      </c>
      <c r="J37" s="31">
        <v>840</v>
      </c>
      <c r="K37" s="2">
        <v>275</v>
      </c>
      <c r="L37" s="32">
        <f>J37+K37</f>
        <v>1115</v>
      </c>
    </row>
    <row r="38" spans="1:12" x14ac:dyDescent="0.25">
      <c r="A38" s="12" t="s">
        <v>62</v>
      </c>
      <c r="B38" s="2" t="s">
        <v>233</v>
      </c>
      <c r="C38" s="21" t="s">
        <v>377</v>
      </c>
      <c r="D38" s="5" t="s">
        <v>53</v>
      </c>
      <c r="E38" s="2" t="s">
        <v>4</v>
      </c>
      <c r="F38" s="21" t="s">
        <v>402</v>
      </c>
      <c r="G38" s="2" t="s">
        <v>234</v>
      </c>
      <c r="H38" s="2" t="s">
        <v>81</v>
      </c>
      <c r="I38" s="13">
        <v>7</v>
      </c>
      <c r="J38" s="31">
        <v>840</v>
      </c>
      <c r="K38" s="2">
        <v>360</v>
      </c>
      <c r="L38" s="32">
        <f>J38+K38</f>
        <v>1200</v>
      </c>
    </row>
    <row r="39" spans="1:12" x14ac:dyDescent="0.25">
      <c r="A39" s="12" t="s">
        <v>70</v>
      </c>
      <c r="B39" s="2" t="s">
        <v>251</v>
      </c>
      <c r="C39" s="21" t="s">
        <v>377</v>
      </c>
      <c r="D39" s="3" t="s">
        <v>53</v>
      </c>
      <c r="E39" s="2" t="s">
        <v>4</v>
      </c>
      <c r="F39" s="2" t="s">
        <v>27</v>
      </c>
      <c r="G39" s="2" t="s">
        <v>192</v>
      </c>
      <c r="H39" s="2" t="s">
        <v>75</v>
      </c>
      <c r="I39" s="13">
        <v>7</v>
      </c>
      <c r="J39" s="31">
        <v>735</v>
      </c>
      <c r="K39" s="2">
        <v>180</v>
      </c>
      <c r="L39" s="32">
        <f>J39+K39</f>
        <v>915</v>
      </c>
    </row>
    <row r="40" spans="1:12" x14ac:dyDescent="0.25">
      <c r="A40" s="12" t="s">
        <v>145</v>
      </c>
      <c r="B40" s="2" t="s">
        <v>252</v>
      </c>
      <c r="C40" s="21" t="s">
        <v>377</v>
      </c>
      <c r="D40" s="3" t="s">
        <v>53</v>
      </c>
      <c r="E40" s="2" t="s">
        <v>4</v>
      </c>
      <c r="F40" s="2" t="s">
        <v>27</v>
      </c>
      <c r="G40" s="2" t="s">
        <v>192</v>
      </c>
      <c r="H40" s="2" t="s">
        <v>75</v>
      </c>
      <c r="I40" s="13">
        <v>7</v>
      </c>
      <c r="J40" s="31">
        <v>735</v>
      </c>
      <c r="K40" s="2">
        <v>180</v>
      </c>
      <c r="L40" s="32">
        <f>J40+K40</f>
        <v>915</v>
      </c>
    </row>
    <row r="41" spans="1:12" x14ac:dyDescent="0.25">
      <c r="A41" s="12" t="s">
        <v>65</v>
      </c>
      <c r="B41" s="2" t="s">
        <v>296</v>
      </c>
      <c r="C41" s="21" t="s">
        <v>377</v>
      </c>
      <c r="D41" s="5" t="s">
        <v>53</v>
      </c>
      <c r="E41" s="2" t="s">
        <v>4</v>
      </c>
      <c r="F41" s="21" t="s">
        <v>400</v>
      </c>
      <c r="G41" s="2" t="s">
        <v>189</v>
      </c>
      <c r="H41" s="2" t="s">
        <v>190</v>
      </c>
      <c r="I41" s="13">
        <v>7</v>
      </c>
      <c r="J41" s="31">
        <v>840</v>
      </c>
      <c r="K41" s="2">
        <v>275</v>
      </c>
      <c r="L41" s="32">
        <f>J41+K41</f>
        <v>1115</v>
      </c>
    </row>
    <row r="42" spans="1:12" x14ac:dyDescent="0.25">
      <c r="A42" s="12" t="s">
        <v>15</v>
      </c>
      <c r="B42" s="2" t="s">
        <v>371</v>
      </c>
      <c r="C42" s="21" t="s">
        <v>377</v>
      </c>
      <c r="D42" s="5" t="s">
        <v>53</v>
      </c>
      <c r="E42" s="2" t="s">
        <v>4</v>
      </c>
      <c r="F42" s="21" t="s">
        <v>406</v>
      </c>
      <c r="G42" s="2" t="s">
        <v>141</v>
      </c>
      <c r="H42" s="2" t="s">
        <v>142</v>
      </c>
      <c r="I42" s="13">
        <v>7</v>
      </c>
      <c r="J42" s="31">
        <v>840</v>
      </c>
      <c r="K42" s="2">
        <v>275</v>
      </c>
      <c r="L42" s="32">
        <f>J42+K42</f>
        <v>1115</v>
      </c>
    </row>
    <row r="43" spans="1:12" x14ac:dyDescent="0.25">
      <c r="A43" s="12" t="s">
        <v>268</v>
      </c>
      <c r="B43" s="2" t="s">
        <v>269</v>
      </c>
      <c r="C43" s="21" t="s">
        <v>170</v>
      </c>
      <c r="D43" s="3" t="s">
        <v>53</v>
      </c>
      <c r="E43" s="2" t="s">
        <v>4</v>
      </c>
      <c r="F43" s="2" t="s">
        <v>270</v>
      </c>
      <c r="G43" s="2" t="s">
        <v>271</v>
      </c>
      <c r="H43" s="2" t="s">
        <v>105</v>
      </c>
      <c r="I43" s="13">
        <v>7</v>
      </c>
      <c r="J43" s="31">
        <v>735</v>
      </c>
      <c r="K43" s="2">
        <v>180</v>
      </c>
      <c r="L43" s="32">
        <f>J43+K43</f>
        <v>915</v>
      </c>
    </row>
    <row r="44" spans="1:12" x14ac:dyDescent="0.25">
      <c r="A44" s="12" t="s">
        <v>137</v>
      </c>
      <c r="B44" s="2" t="s">
        <v>138</v>
      </c>
      <c r="C44" s="21" t="s">
        <v>170</v>
      </c>
      <c r="D44" s="3" t="s">
        <v>53</v>
      </c>
      <c r="E44" s="2" t="s">
        <v>4</v>
      </c>
      <c r="F44" s="2" t="s">
        <v>256</v>
      </c>
      <c r="G44" s="2" t="s">
        <v>133</v>
      </c>
      <c r="H44" s="2" t="s">
        <v>134</v>
      </c>
      <c r="I44" s="13">
        <v>7</v>
      </c>
      <c r="J44" s="31">
        <v>735</v>
      </c>
      <c r="K44" s="2">
        <v>180</v>
      </c>
      <c r="L44" s="32">
        <f>J44+K44</f>
        <v>915</v>
      </c>
    </row>
    <row r="45" spans="1:12" x14ac:dyDescent="0.25">
      <c r="A45" s="12" t="s">
        <v>11</v>
      </c>
      <c r="B45" s="2" t="s">
        <v>143</v>
      </c>
      <c r="C45" s="21" t="s">
        <v>170</v>
      </c>
      <c r="D45" s="5" t="s">
        <v>53</v>
      </c>
      <c r="E45" s="2" t="s">
        <v>4</v>
      </c>
      <c r="F45" s="2" t="s">
        <v>23</v>
      </c>
      <c r="G45" s="2" t="s">
        <v>276</v>
      </c>
      <c r="H45" s="2" t="s">
        <v>273</v>
      </c>
      <c r="I45" s="13">
        <v>7</v>
      </c>
      <c r="J45" s="31">
        <v>735</v>
      </c>
      <c r="K45" s="3">
        <v>180</v>
      </c>
      <c r="L45" s="32">
        <f>J45+K45</f>
        <v>915</v>
      </c>
    </row>
    <row r="46" spans="1:12" x14ac:dyDescent="0.25">
      <c r="A46" s="12" t="s">
        <v>29</v>
      </c>
      <c r="B46" s="2" t="s">
        <v>359</v>
      </c>
      <c r="C46" s="21" t="s">
        <v>170</v>
      </c>
      <c r="D46" s="3" t="s">
        <v>53</v>
      </c>
      <c r="E46" s="2" t="s">
        <v>4</v>
      </c>
      <c r="F46" s="2" t="s">
        <v>212</v>
      </c>
      <c r="G46" s="2" t="s">
        <v>83</v>
      </c>
      <c r="H46" s="2" t="s">
        <v>267</v>
      </c>
      <c r="I46" s="13">
        <v>7</v>
      </c>
      <c r="J46" s="31">
        <v>735</v>
      </c>
      <c r="K46" s="2">
        <v>180</v>
      </c>
      <c r="L46" s="32">
        <f>J46+K46</f>
        <v>915</v>
      </c>
    </row>
    <row r="47" spans="1:12" x14ac:dyDescent="0.25">
      <c r="A47" s="12" t="s">
        <v>181</v>
      </c>
      <c r="B47" s="2" t="s">
        <v>182</v>
      </c>
      <c r="C47" s="21" t="s">
        <v>375</v>
      </c>
      <c r="D47" s="3" t="s">
        <v>53</v>
      </c>
      <c r="E47" s="2" t="s">
        <v>4</v>
      </c>
      <c r="F47" s="21" t="s">
        <v>397</v>
      </c>
      <c r="G47" s="2" t="s">
        <v>90</v>
      </c>
      <c r="H47" s="2" t="s">
        <v>91</v>
      </c>
      <c r="I47" s="13">
        <v>7</v>
      </c>
      <c r="J47" s="31">
        <v>735</v>
      </c>
      <c r="K47" s="2">
        <v>180</v>
      </c>
      <c r="L47" s="32">
        <f>J47+K47</f>
        <v>915</v>
      </c>
    </row>
    <row r="48" spans="1:12" x14ac:dyDescent="0.25">
      <c r="A48" s="12" t="s">
        <v>222</v>
      </c>
      <c r="B48" s="2" t="s">
        <v>320</v>
      </c>
      <c r="C48" s="21" t="s">
        <v>375</v>
      </c>
      <c r="D48" s="5" t="s">
        <v>53</v>
      </c>
      <c r="E48" s="2" t="s">
        <v>4</v>
      </c>
      <c r="F48" s="2" t="s">
        <v>32</v>
      </c>
      <c r="G48" s="2" t="s">
        <v>234</v>
      </c>
      <c r="H48" s="2" t="s">
        <v>81</v>
      </c>
      <c r="I48" s="13">
        <v>7</v>
      </c>
      <c r="J48" s="31">
        <v>840</v>
      </c>
      <c r="K48" s="2">
        <v>360</v>
      </c>
      <c r="L48" s="32">
        <f>J48+K48</f>
        <v>1200</v>
      </c>
    </row>
    <row r="49" spans="1:12" x14ac:dyDescent="0.25">
      <c r="A49" s="12" t="s">
        <v>72</v>
      </c>
      <c r="B49" s="2" t="s">
        <v>326</v>
      </c>
      <c r="C49" s="21" t="s">
        <v>375</v>
      </c>
      <c r="D49" s="3" t="s">
        <v>53</v>
      </c>
      <c r="E49" s="2" t="s">
        <v>4</v>
      </c>
      <c r="F49" s="21" t="s">
        <v>397</v>
      </c>
      <c r="G49" s="2" t="s">
        <v>90</v>
      </c>
      <c r="H49" s="2" t="s">
        <v>91</v>
      </c>
      <c r="I49" s="13">
        <v>7</v>
      </c>
      <c r="J49" s="31">
        <v>735</v>
      </c>
      <c r="K49" s="2">
        <v>180</v>
      </c>
      <c r="L49" s="32">
        <f>J49+K49</f>
        <v>915</v>
      </c>
    </row>
    <row r="50" spans="1:12" x14ac:dyDescent="0.25">
      <c r="A50" s="12" t="s">
        <v>352</v>
      </c>
      <c r="B50" s="2" t="s">
        <v>353</v>
      </c>
      <c r="C50" s="21" t="s">
        <v>375</v>
      </c>
      <c r="D50" s="3" t="s">
        <v>53</v>
      </c>
      <c r="E50" s="2" t="s">
        <v>4</v>
      </c>
      <c r="F50" s="21" t="s">
        <v>397</v>
      </c>
      <c r="G50" s="2" t="s">
        <v>90</v>
      </c>
      <c r="H50" s="2" t="s">
        <v>91</v>
      </c>
      <c r="I50" s="13">
        <v>7</v>
      </c>
      <c r="J50" s="31">
        <v>735</v>
      </c>
      <c r="K50" s="2">
        <v>180</v>
      </c>
      <c r="L50" s="32">
        <f>J50+K50</f>
        <v>915</v>
      </c>
    </row>
    <row r="51" spans="1:12" x14ac:dyDescent="0.25">
      <c r="A51" s="12" t="s">
        <v>69</v>
      </c>
      <c r="B51" s="2" t="s">
        <v>153</v>
      </c>
      <c r="C51" s="21" t="s">
        <v>126</v>
      </c>
      <c r="D51" s="3" t="s">
        <v>53</v>
      </c>
      <c r="E51" s="2" t="s">
        <v>4</v>
      </c>
      <c r="F51" s="2" t="s">
        <v>360</v>
      </c>
      <c r="G51" s="2" t="s">
        <v>231</v>
      </c>
      <c r="H51" s="2" t="s">
        <v>232</v>
      </c>
      <c r="I51" s="13">
        <v>7</v>
      </c>
      <c r="J51" s="31">
        <v>840</v>
      </c>
      <c r="K51" s="2">
        <v>275</v>
      </c>
      <c r="L51" s="32">
        <f>J51+K51</f>
        <v>1115</v>
      </c>
    </row>
    <row r="52" spans="1:12" x14ac:dyDescent="0.25">
      <c r="A52" s="12" t="s">
        <v>65</v>
      </c>
      <c r="B52" s="2" t="s">
        <v>361</v>
      </c>
      <c r="C52" s="21" t="s">
        <v>126</v>
      </c>
      <c r="D52" s="3" t="s">
        <v>53</v>
      </c>
      <c r="E52" s="2" t="s">
        <v>4</v>
      </c>
      <c r="F52" s="2" t="s">
        <v>360</v>
      </c>
      <c r="G52" s="2" t="s">
        <v>231</v>
      </c>
      <c r="H52" s="2" t="s">
        <v>232</v>
      </c>
      <c r="I52" s="13">
        <v>7</v>
      </c>
      <c r="J52" s="31">
        <v>840</v>
      </c>
      <c r="K52" s="2">
        <v>275</v>
      </c>
      <c r="L52" s="32">
        <f>J52+K52</f>
        <v>1115</v>
      </c>
    </row>
    <row r="53" spans="1:12" x14ac:dyDescent="0.25">
      <c r="A53" s="12" t="s">
        <v>40</v>
      </c>
      <c r="B53" s="2" t="s">
        <v>100</v>
      </c>
      <c r="C53" s="21" t="s">
        <v>160</v>
      </c>
      <c r="D53" s="5" t="s">
        <v>53</v>
      </c>
      <c r="E53" s="2" t="s">
        <v>4</v>
      </c>
      <c r="F53" s="2" t="s">
        <v>20</v>
      </c>
      <c r="G53" s="2"/>
      <c r="H53" s="2"/>
      <c r="I53" s="13">
        <v>7</v>
      </c>
      <c r="J53" s="31">
        <v>840</v>
      </c>
      <c r="K53" s="21">
        <v>530</v>
      </c>
      <c r="L53" s="32">
        <f>J53+K53</f>
        <v>1370</v>
      </c>
    </row>
    <row r="54" spans="1:12" x14ac:dyDescent="0.25">
      <c r="A54" s="12" t="s">
        <v>79</v>
      </c>
      <c r="B54" s="2" t="s">
        <v>254</v>
      </c>
      <c r="C54" s="21" t="s">
        <v>160</v>
      </c>
      <c r="D54" s="3" t="s">
        <v>53</v>
      </c>
      <c r="E54" s="2" t="s">
        <v>4</v>
      </c>
      <c r="F54" s="2" t="s">
        <v>20</v>
      </c>
      <c r="G54" s="2"/>
      <c r="H54" s="2"/>
      <c r="I54" s="13">
        <v>7</v>
      </c>
      <c r="J54" s="31">
        <v>840</v>
      </c>
      <c r="K54" s="2">
        <v>530</v>
      </c>
      <c r="L54" s="32">
        <f>J54+K54</f>
        <v>1370</v>
      </c>
    </row>
    <row r="55" spans="1:12" x14ac:dyDescent="0.25">
      <c r="A55" s="12" t="s">
        <v>43</v>
      </c>
      <c r="B55" s="2" t="s">
        <v>184</v>
      </c>
      <c r="C55" s="21" t="s">
        <v>167</v>
      </c>
      <c r="D55" s="5" t="s">
        <v>53</v>
      </c>
      <c r="E55" s="2" t="s">
        <v>4</v>
      </c>
      <c r="F55" s="2" t="s">
        <v>185</v>
      </c>
      <c r="G55" s="2" t="s">
        <v>101</v>
      </c>
      <c r="H55" s="2" t="s">
        <v>186</v>
      </c>
      <c r="I55" s="13">
        <v>7</v>
      </c>
      <c r="J55" s="31">
        <v>735</v>
      </c>
      <c r="K55" s="2">
        <v>180</v>
      </c>
      <c r="L55" s="32">
        <f>J55+K55</f>
        <v>915</v>
      </c>
    </row>
    <row r="56" spans="1:12" x14ac:dyDescent="0.25">
      <c r="A56" s="12" t="s">
        <v>24</v>
      </c>
      <c r="B56" s="2" t="s">
        <v>125</v>
      </c>
      <c r="C56" s="21" t="s">
        <v>167</v>
      </c>
      <c r="D56" s="3" t="s">
        <v>53</v>
      </c>
      <c r="E56" s="2" t="s">
        <v>4</v>
      </c>
      <c r="F56" s="2" t="s">
        <v>256</v>
      </c>
      <c r="G56" s="2" t="s">
        <v>133</v>
      </c>
      <c r="H56" s="2" t="s">
        <v>134</v>
      </c>
      <c r="I56" s="13">
        <v>7</v>
      </c>
      <c r="J56" s="31">
        <v>735</v>
      </c>
      <c r="K56" s="2">
        <v>180</v>
      </c>
      <c r="L56" s="32">
        <f>J56+K56</f>
        <v>915</v>
      </c>
    </row>
    <row r="57" spans="1:12" x14ac:dyDescent="0.25">
      <c r="A57" s="12" t="s">
        <v>37</v>
      </c>
      <c r="B57" s="2" t="s">
        <v>132</v>
      </c>
      <c r="C57" s="21" t="s">
        <v>167</v>
      </c>
      <c r="D57" s="3" t="s">
        <v>53</v>
      </c>
      <c r="E57" s="2" t="s">
        <v>4</v>
      </c>
      <c r="F57" s="2" t="s">
        <v>23</v>
      </c>
      <c r="G57" s="2" t="s">
        <v>276</v>
      </c>
      <c r="H57" s="2" t="s">
        <v>273</v>
      </c>
      <c r="I57" s="13">
        <v>7</v>
      </c>
      <c r="J57" s="31">
        <v>735</v>
      </c>
      <c r="K57" s="2">
        <v>180</v>
      </c>
      <c r="L57" s="32">
        <f>J57+K57</f>
        <v>915</v>
      </c>
    </row>
    <row r="58" spans="1:12" x14ac:dyDescent="0.25">
      <c r="A58" s="12" t="s">
        <v>327</v>
      </c>
      <c r="B58" s="2" t="s">
        <v>328</v>
      </c>
      <c r="C58" s="21" t="s">
        <v>167</v>
      </c>
      <c r="D58" s="3" t="s">
        <v>53</v>
      </c>
      <c r="E58" s="2" t="s">
        <v>4</v>
      </c>
      <c r="F58" s="2" t="s">
        <v>329</v>
      </c>
      <c r="G58" s="2" t="s">
        <v>78</v>
      </c>
      <c r="H58" s="2" t="s">
        <v>87</v>
      </c>
      <c r="I58" s="13">
        <v>7</v>
      </c>
      <c r="J58" s="31">
        <v>840</v>
      </c>
      <c r="K58" s="2">
        <v>275</v>
      </c>
      <c r="L58" s="32">
        <f>J58+K58</f>
        <v>1115</v>
      </c>
    </row>
    <row r="59" spans="1:12" x14ac:dyDescent="0.25">
      <c r="A59" s="12" t="s">
        <v>327</v>
      </c>
      <c r="B59" s="2" t="s">
        <v>328</v>
      </c>
      <c r="C59" s="21" t="s">
        <v>167</v>
      </c>
      <c r="D59" s="3" t="s">
        <v>53</v>
      </c>
      <c r="E59" s="2" t="s">
        <v>4</v>
      </c>
      <c r="F59" s="2" t="s">
        <v>330</v>
      </c>
      <c r="G59" s="2" t="s">
        <v>189</v>
      </c>
      <c r="H59" s="2" t="s">
        <v>224</v>
      </c>
      <c r="I59" s="13">
        <v>7</v>
      </c>
      <c r="J59" s="31">
        <v>735</v>
      </c>
      <c r="K59" s="2">
        <v>180</v>
      </c>
      <c r="L59" s="32">
        <f>J59+K59</f>
        <v>915</v>
      </c>
    </row>
    <row r="60" spans="1:12" x14ac:dyDescent="0.25">
      <c r="A60" s="12" t="s">
        <v>244</v>
      </c>
      <c r="B60" s="2" t="s">
        <v>245</v>
      </c>
      <c r="C60" s="21" t="s">
        <v>169</v>
      </c>
      <c r="D60" s="5" t="s">
        <v>53</v>
      </c>
      <c r="E60" s="2" t="s">
        <v>4</v>
      </c>
      <c r="F60" s="2" t="s">
        <v>8</v>
      </c>
      <c r="G60" s="2" t="s">
        <v>246</v>
      </c>
      <c r="H60" s="2" t="s">
        <v>242</v>
      </c>
      <c r="I60" s="13">
        <v>7</v>
      </c>
      <c r="J60" s="31">
        <v>840</v>
      </c>
      <c r="K60" s="2">
        <v>360</v>
      </c>
      <c r="L60" s="32">
        <f>J60+K60</f>
        <v>1200</v>
      </c>
    </row>
    <row r="61" spans="1:12" x14ac:dyDescent="0.25">
      <c r="A61" s="12" t="s">
        <v>72</v>
      </c>
      <c r="B61" s="2" t="s">
        <v>129</v>
      </c>
      <c r="C61" s="21" t="s">
        <v>169</v>
      </c>
      <c r="D61" s="3" t="s">
        <v>53</v>
      </c>
      <c r="E61" s="2" t="s">
        <v>4</v>
      </c>
      <c r="F61" s="2" t="s">
        <v>8</v>
      </c>
      <c r="G61" s="2" t="s">
        <v>246</v>
      </c>
      <c r="H61" s="2" t="s">
        <v>242</v>
      </c>
      <c r="I61" s="13">
        <v>7</v>
      </c>
      <c r="J61" s="31">
        <v>840</v>
      </c>
      <c r="K61" s="2">
        <v>360</v>
      </c>
      <c r="L61" s="32">
        <f>J61+K61</f>
        <v>1200</v>
      </c>
    </row>
    <row r="62" spans="1:12" x14ac:dyDescent="0.25">
      <c r="A62" s="12" t="s">
        <v>71</v>
      </c>
      <c r="B62" s="2" t="s">
        <v>152</v>
      </c>
      <c r="C62" s="21" t="s">
        <v>169</v>
      </c>
      <c r="D62" s="3" t="s">
        <v>53</v>
      </c>
      <c r="E62" s="2" t="s">
        <v>4</v>
      </c>
      <c r="F62" s="2" t="s">
        <v>8</v>
      </c>
      <c r="G62" s="2" t="s">
        <v>246</v>
      </c>
      <c r="H62" s="2" t="s">
        <v>110</v>
      </c>
      <c r="I62" s="13">
        <v>7</v>
      </c>
      <c r="J62" s="31">
        <v>840</v>
      </c>
      <c r="K62" s="2">
        <v>360</v>
      </c>
      <c r="L62" s="32">
        <f>J62+K62</f>
        <v>1200</v>
      </c>
    </row>
    <row r="63" spans="1:12" x14ac:dyDescent="0.25">
      <c r="A63" s="12" t="s">
        <v>203</v>
      </c>
      <c r="B63" s="2" t="s">
        <v>204</v>
      </c>
      <c r="C63" s="21" t="s">
        <v>377</v>
      </c>
      <c r="D63" s="3" t="s">
        <v>55</v>
      </c>
      <c r="E63" s="2" t="s">
        <v>4</v>
      </c>
      <c r="F63" s="2" t="s">
        <v>205</v>
      </c>
      <c r="G63" s="2" t="s">
        <v>92</v>
      </c>
      <c r="H63" s="2" t="s">
        <v>144</v>
      </c>
      <c r="I63" s="13">
        <v>7</v>
      </c>
      <c r="J63" s="31">
        <v>840</v>
      </c>
      <c r="K63" s="2">
        <v>275</v>
      </c>
      <c r="L63" s="32">
        <f>J63+K63</f>
        <v>1115</v>
      </c>
    </row>
    <row r="64" spans="1:12" x14ac:dyDescent="0.25">
      <c r="A64" s="12" t="s">
        <v>294</v>
      </c>
      <c r="B64" s="2" t="s">
        <v>295</v>
      </c>
      <c r="C64" s="21" t="s">
        <v>155</v>
      </c>
      <c r="D64" s="3" t="s">
        <v>55</v>
      </c>
      <c r="E64" s="2" t="s">
        <v>4</v>
      </c>
      <c r="F64" s="2" t="s">
        <v>28</v>
      </c>
      <c r="G64" s="2" t="s">
        <v>90</v>
      </c>
      <c r="H64" s="2" t="s">
        <v>91</v>
      </c>
      <c r="I64" s="13">
        <v>7</v>
      </c>
      <c r="J64" s="31">
        <v>735</v>
      </c>
      <c r="K64" s="2">
        <v>180</v>
      </c>
      <c r="L64" s="32">
        <f>J64+K64</f>
        <v>915</v>
      </c>
    </row>
    <row r="65" spans="1:12" x14ac:dyDescent="0.25">
      <c r="A65" s="12" t="s">
        <v>305</v>
      </c>
      <c r="B65" s="2" t="s">
        <v>306</v>
      </c>
      <c r="C65" s="21" t="s">
        <v>155</v>
      </c>
      <c r="D65" s="3" t="s">
        <v>55</v>
      </c>
      <c r="E65" s="2" t="s">
        <v>4</v>
      </c>
      <c r="F65" s="2" t="s">
        <v>28</v>
      </c>
      <c r="G65" s="2" t="s">
        <v>90</v>
      </c>
      <c r="H65" s="2" t="s">
        <v>91</v>
      </c>
      <c r="I65" s="13">
        <v>7</v>
      </c>
      <c r="J65" s="31">
        <v>735</v>
      </c>
      <c r="K65" s="2">
        <v>180</v>
      </c>
      <c r="L65" s="32">
        <f>J65+K65</f>
        <v>915</v>
      </c>
    </row>
    <row r="66" spans="1:12" x14ac:dyDescent="0.25">
      <c r="A66" s="12" t="s">
        <v>313</v>
      </c>
      <c r="B66" s="2" t="s">
        <v>314</v>
      </c>
      <c r="C66" s="21" t="s">
        <v>155</v>
      </c>
      <c r="D66" s="3" t="s">
        <v>55</v>
      </c>
      <c r="E66" s="2" t="s">
        <v>4</v>
      </c>
      <c r="F66" s="2" t="s">
        <v>28</v>
      </c>
      <c r="G66" s="2" t="s">
        <v>90</v>
      </c>
      <c r="H66" s="2" t="s">
        <v>91</v>
      </c>
      <c r="I66" s="13">
        <v>7</v>
      </c>
      <c r="J66" s="31">
        <v>735</v>
      </c>
      <c r="K66" s="2">
        <v>180</v>
      </c>
      <c r="L66" s="32">
        <f>J66+K66</f>
        <v>915</v>
      </c>
    </row>
    <row r="67" spans="1:12" x14ac:dyDescent="0.25">
      <c r="A67" s="12" t="s">
        <v>65</v>
      </c>
      <c r="B67" s="2" t="s">
        <v>285</v>
      </c>
      <c r="C67" s="21" t="s">
        <v>162</v>
      </c>
      <c r="D67" s="3" t="s">
        <v>55</v>
      </c>
      <c r="E67" s="2" t="s">
        <v>4</v>
      </c>
      <c r="F67" s="2" t="s">
        <v>26</v>
      </c>
      <c r="G67" s="2" t="s">
        <v>286</v>
      </c>
      <c r="H67" s="2" t="s">
        <v>287</v>
      </c>
      <c r="I67" s="13">
        <v>7</v>
      </c>
      <c r="J67" s="31">
        <v>735</v>
      </c>
      <c r="K67" s="2">
        <v>180</v>
      </c>
      <c r="L67" s="32">
        <f>J67+K67</f>
        <v>915</v>
      </c>
    </row>
    <row r="68" spans="1:12" x14ac:dyDescent="0.25">
      <c r="A68" s="12" t="s">
        <v>318</v>
      </c>
      <c r="B68" s="2" t="s">
        <v>319</v>
      </c>
      <c r="C68" s="21" t="s">
        <v>377</v>
      </c>
      <c r="D68" s="3" t="s">
        <v>54</v>
      </c>
      <c r="E68" s="2" t="s">
        <v>4</v>
      </c>
      <c r="F68" s="2" t="s">
        <v>16</v>
      </c>
      <c r="G68" s="2" t="s">
        <v>231</v>
      </c>
      <c r="H68" s="2" t="s">
        <v>95</v>
      </c>
      <c r="I68" s="13">
        <v>7</v>
      </c>
      <c r="J68" s="31">
        <v>840</v>
      </c>
      <c r="K68" s="2">
        <v>275</v>
      </c>
      <c r="L68" s="32">
        <f>J68+K68</f>
        <v>1115</v>
      </c>
    </row>
    <row r="69" spans="1:12" x14ac:dyDescent="0.25">
      <c r="A69" s="12" t="s">
        <v>124</v>
      </c>
      <c r="B69" s="2" t="s">
        <v>196</v>
      </c>
      <c r="C69" s="21" t="s">
        <v>378</v>
      </c>
      <c r="D69" s="3" t="s">
        <v>54</v>
      </c>
      <c r="E69" s="2" t="s">
        <v>4</v>
      </c>
      <c r="F69" s="2" t="s">
        <v>197</v>
      </c>
      <c r="G69" s="2" t="s">
        <v>99</v>
      </c>
      <c r="H69" s="2" t="s">
        <v>198</v>
      </c>
      <c r="I69" s="13">
        <v>7</v>
      </c>
      <c r="J69" s="31">
        <v>735</v>
      </c>
      <c r="K69" s="2">
        <v>180</v>
      </c>
      <c r="L69" s="32">
        <f>J69+K69</f>
        <v>915</v>
      </c>
    </row>
    <row r="70" spans="1:12" x14ac:dyDescent="0.25">
      <c r="A70" s="12" t="s">
        <v>37</v>
      </c>
      <c r="B70" s="2" t="s">
        <v>275</v>
      </c>
      <c r="C70" s="21" t="s">
        <v>378</v>
      </c>
      <c r="D70" s="5" t="s">
        <v>54</v>
      </c>
      <c r="E70" s="2" t="s">
        <v>4</v>
      </c>
      <c r="F70" s="2" t="s">
        <v>197</v>
      </c>
      <c r="G70" s="2" t="s">
        <v>99</v>
      </c>
      <c r="H70" s="2" t="s">
        <v>198</v>
      </c>
      <c r="I70" s="13">
        <v>7</v>
      </c>
      <c r="J70" s="31">
        <v>735</v>
      </c>
      <c r="K70" s="2">
        <v>180</v>
      </c>
      <c r="L70" s="32">
        <f>J70+K70</f>
        <v>915</v>
      </c>
    </row>
    <row r="71" spans="1:12" x14ac:dyDescent="0.25">
      <c r="A71" s="12" t="s">
        <v>298</v>
      </c>
      <c r="B71" s="2" t="s">
        <v>299</v>
      </c>
      <c r="C71" s="21" t="s">
        <v>378</v>
      </c>
      <c r="D71" s="3" t="s">
        <v>54</v>
      </c>
      <c r="E71" s="2" t="s">
        <v>4</v>
      </c>
      <c r="F71" s="2" t="s">
        <v>197</v>
      </c>
      <c r="G71" s="2" t="s">
        <v>99</v>
      </c>
      <c r="H71" s="2" t="s">
        <v>300</v>
      </c>
      <c r="I71" s="13">
        <v>7</v>
      </c>
      <c r="J71" s="31">
        <v>735</v>
      </c>
      <c r="K71" s="21">
        <v>180</v>
      </c>
      <c r="L71" s="35">
        <f>J71+K71</f>
        <v>915</v>
      </c>
    </row>
    <row r="72" spans="1:12" x14ac:dyDescent="0.25">
      <c r="A72" s="12" t="s">
        <v>151</v>
      </c>
      <c r="B72" s="2" t="s">
        <v>33</v>
      </c>
      <c r="C72" s="21" t="s">
        <v>390</v>
      </c>
      <c r="D72" s="3" t="s">
        <v>54</v>
      </c>
      <c r="E72" s="2" t="s">
        <v>4</v>
      </c>
      <c r="F72" s="2" t="s">
        <v>272</v>
      </c>
      <c r="G72" s="2" t="s">
        <v>117</v>
      </c>
      <c r="H72" s="2" t="s">
        <v>273</v>
      </c>
      <c r="I72" s="13">
        <v>7</v>
      </c>
      <c r="J72" s="31">
        <v>735</v>
      </c>
      <c r="K72" s="2">
        <v>180</v>
      </c>
      <c r="L72" s="32">
        <f>J72+K72</f>
        <v>915</v>
      </c>
    </row>
    <row r="73" spans="1:12" x14ac:dyDescent="0.25">
      <c r="A73" s="12" t="s">
        <v>280</v>
      </c>
      <c r="B73" s="2" t="s">
        <v>281</v>
      </c>
      <c r="C73" s="21" t="s">
        <v>390</v>
      </c>
      <c r="D73" s="3" t="s">
        <v>54</v>
      </c>
      <c r="E73" s="2" t="s">
        <v>4</v>
      </c>
      <c r="F73" s="2" t="s">
        <v>282</v>
      </c>
      <c r="G73" s="2" t="s">
        <v>104</v>
      </c>
      <c r="H73" s="2" t="s">
        <v>105</v>
      </c>
      <c r="I73" s="13">
        <v>7</v>
      </c>
      <c r="J73" s="31">
        <v>840</v>
      </c>
      <c r="K73" s="2">
        <v>180</v>
      </c>
      <c r="L73" s="32">
        <f>J73+K73</f>
        <v>1020</v>
      </c>
    </row>
    <row r="74" spans="1:12" x14ac:dyDescent="0.25">
      <c r="A74" s="12" t="s">
        <v>29</v>
      </c>
      <c r="B74" s="2" t="s">
        <v>333</v>
      </c>
      <c r="C74" s="21" t="s">
        <v>390</v>
      </c>
      <c r="D74" s="3" t="s">
        <v>54</v>
      </c>
      <c r="E74" s="2" t="s">
        <v>4</v>
      </c>
      <c r="F74" s="2" t="s">
        <v>334</v>
      </c>
      <c r="G74" s="2" t="s">
        <v>117</v>
      </c>
      <c r="H74" s="2" t="s">
        <v>118</v>
      </c>
      <c r="I74" s="13">
        <v>7</v>
      </c>
      <c r="J74" s="31">
        <v>735</v>
      </c>
      <c r="K74" s="2">
        <v>180</v>
      </c>
      <c r="L74" s="32">
        <f>J74+K74</f>
        <v>915</v>
      </c>
    </row>
    <row r="75" spans="1:12" x14ac:dyDescent="0.25">
      <c r="A75" s="12" t="s">
        <v>124</v>
      </c>
      <c r="B75" s="2" t="s">
        <v>370</v>
      </c>
      <c r="C75" s="21" t="s">
        <v>390</v>
      </c>
      <c r="D75" s="5" t="s">
        <v>54</v>
      </c>
      <c r="E75" s="2" t="s">
        <v>4</v>
      </c>
      <c r="F75" s="2" t="s">
        <v>334</v>
      </c>
      <c r="G75" s="2" t="s">
        <v>117</v>
      </c>
      <c r="H75" s="2" t="s">
        <v>118</v>
      </c>
      <c r="I75" s="13">
        <v>7</v>
      </c>
      <c r="J75" s="31">
        <v>735</v>
      </c>
      <c r="K75" s="2">
        <v>180</v>
      </c>
      <c r="L75" s="32">
        <f>J75+K75</f>
        <v>915</v>
      </c>
    </row>
    <row r="76" spans="1:12" x14ac:dyDescent="0.25">
      <c r="A76" s="12" t="s">
        <v>335</v>
      </c>
      <c r="B76" s="2" t="s">
        <v>336</v>
      </c>
      <c r="C76" s="21" t="s">
        <v>393</v>
      </c>
      <c r="D76" s="3" t="s">
        <v>54</v>
      </c>
      <c r="E76" s="2" t="s">
        <v>4</v>
      </c>
      <c r="F76" s="2" t="s">
        <v>6</v>
      </c>
      <c r="G76" s="2" t="s">
        <v>117</v>
      </c>
      <c r="H76" s="2" t="s">
        <v>118</v>
      </c>
      <c r="I76" s="13">
        <v>7</v>
      </c>
      <c r="J76" s="31">
        <v>735</v>
      </c>
      <c r="K76" s="2">
        <v>180</v>
      </c>
      <c r="L76" s="32">
        <f>J76+K76</f>
        <v>915</v>
      </c>
    </row>
    <row r="77" spans="1:12" x14ac:dyDescent="0.25">
      <c r="A77" s="12" t="s">
        <v>72</v>
      </c>
      <c r="B77" s="2" t="s">
        <v>262</v>
      </c>
      <c r="C77" s="21" t="s">
        <v>163</v>
      </c>
      <c r="D77" s="5" t="s">
        <v>54</v>
      </c>
      <c r="E77" s="2" t="s">
        <v>4</v>
      </c>
      <c r="F77" s="2" t="s">
        <v>46</v>
      </c>
      <c r="G77" s="2" t="s">
        <v>104</v>
      </c>
      <c r="H77" s="2" t="s">
        <v>91</v>
      </c>
      <c r="I77" s="13">
        <v>7</v>
      </c>
      <c r="J77" s="31">
        <v>840</v>
      </c>
      <c r="K77" s="2">
        <v>180</v>
      </c>
      <c r="L77" s="32">
        <f>J77+K77</f>
        <v>1020</v>
      </c>
    </row>
    <row r="78" spans="1:12" x14ac:dyDescent="0.25">
      <c r="A78" s="12" t="s">
        <v>62</v>
      </c>
      <c r="B78" s="2" t="s">
        <v>136</v>
      </c>
      <c r="C78" s="21" t="s">
        <v>163</v>
      </c>
      <c r="D78" s="3" t="s">
        <v>54</v>
      </c>
      <c r="E78" s="2" t="s">
        <v>4</v>
      </c>
      <c r="F78" s="2" t="s">
        <v>289</v>
      </c>
      <c r="G78" s="2" t="s">
        <v>63</v>
      </c>
      <c r="H78" s="2" t="s">
        <v>217</v>
      </c>
      <c r="I78" s="13">
        <v>7</v>
      </c>
      <c r="J78" s="31">
        <v>840</v>
      </c>
      <c r="K78" s="2">
        <v>275</v>
      </c>
      <c r="L78" s="32">
        <f>J78+K78</f>
        <v>1115</v>
      </c>
    </row>
    <row r="79" spans="1:12" x14ac:dyDescent="0.25">
      <c r="A79" s="12" t="s">
        <v>151</v>
      </c>
      <c r="B79" s="2" t="s">
        <v>208</v>
      </c>
      <c r="C79" s="21" t="s">
        <v>380</v>
      </c>
      <c r="D79" s="3" t="s">
        <v>54</v>
      </c>
      <c r="E79" s="2" t="s">
        <v>4</v>
      </c>
      <c r="F79" s="2" t="s">
        <v>21</v>
      </c>
      <c r="G79" s="2" t="s">
        <v>209</v>
      </c>
      <c r="H79" s="2" t="s">
        <v>210</v>
      </c>
      <c r="I79" s="13">
        <v>7</v>
      </c>
      <c r="J79" s="31">
        <v>735</v>
      </c>
      <c r="K79" s="2">
        <v>180</v>
      </c>
      <c r="L79" s="32">
        <f>J79+K79</f>
        <v>915</v>
      </c>
    </row>
    <row r="80" spans="1:12" x14ac:dyDescent="0.25">
      <c r="A80" s="12" t="s">
        <v>307</v>
      </c>
      <c r="B80" s="2" t="s">
        <v>308</v>
      </c>
      <c r="C80" s="21" t="s">
        <v>377</v>
      </c>
      <c r="D80" s="3" t="s">
        <v>57</v>
      </c>
      <c r="E80" s="2" t="s">
        <v>4</v>
      </c>
      <c r="F80" s="2" t="s">
        <v>8</v>
      </c>
      <c r="G80" s="2" t="s">
        <v>231</v>
      </c>
      <c r="H80" s="2" t="s">
        <v>232</v>
      </c>
      <c r="I80" s="13">
        <v>7</v>
      </c>
      <c r="J80" s="31">
        <v>840</v>
      </c>
      <c r="K80" s="2">
        <v>360</v>
      </c>
      <c r="L80" s="32">
        <f>J80+K80</f>
        <v>1200</v>
      </c>
    </row>
    <row r="81" spans="1:12" x14ac:dyDescent="0.25">
      <c r="A81" s="12" t="s">
        <v>65</v>
      </c>
      <c r="B81" s="2" t="s">
        <v>121</v>
      </c>
      <c r="C81" s="21" t="s">
        <v>387</v>
      </c>
      <c r="D81" s="3" t="s">
        <v>57</v>
      </c>
      <c r="E81" s="2" t="s">
        <v>4</v>
      </c>
      <c r="F81" s="2" t="s">
        <v>6</v>
      </c>
      <c r="G81" s="2" t="s">
        <v>231</v>
      </c>
      <c r="H81" s="2" t="s">
        <v>232</v>
      </c>
      <c r="I81" s="13">
        <v>7</v>
      </c>
      <c r="J81" s="31">
        <v>735</v>
      </c>
      <c r="K81" s="2">
        <v>180</v>
      </c>
      <c r="L81" s="32">
        <f>J81+K81</f>
        <v>915</v>
      </c>
    </row>
    <row r="82" spans="1:12" x14ac:dyDescent="0.25">
      <c r="A82" s="12" t="s">
        <v>264</v>
      </c>
      <c r="B82" s="2" t="s">
        <v>265</v>
      </c>
      <c r="C82" s="21" t="s">
        <v>387</v>
      </c>
      <c r="D82" s="3" t="s">
        <v>57</v>
      </c>
      <c r="E82" s="2" t="s">
        <v>4</v>
      </c>
      <c r="F82" s="19" t="s">
        <v>22</v>
      </c>
      <c r="G82" s="2" t="s">
        <v>61</v>
      </c>
      <c r="H82" s="2" t="s">
        <v>122</v>
      </c>
      <c r="I82" s="13">
        <v>7</v>
      </c>
      <c r="J82" s="31">
        <v>945</v>
      </c>
      <c r="K82" s="2">
        <v>275</v>
      </c>
      <c r="L82" s="32">
        <f>J82+K82</f>
        <v>1220</v>
      </c>
    </row>
    <row r="83" spans="1:12" x14ac:dyDescent="0.25">
      <c r="A83" s="12" t="s">
        <v>9</v>
      </c>
      <c r="B83" s="2" t="s">
        <v>177</v>
      </c>
      <c r="C83" s="21" t="s">
        <v>164</v>
      </c>
      <c r="D83" s="3" t="s">
        <v>57</v>
      </c>
      <c r="E83" s="2" t="s">
        <v>4</v>
      </c>
      <c r="F83" s="21" t="s">
        <v>38</v>
      </c>
      <c r="G83" s="2" t="s">
        <v>41</v>
      </c>
      <c r="H83" s="2" t="s">
        <v>120</v>
      </c>
      <c r="I83" s="13">
        <v>7</v>
      </c>
      <c r="J83" s="31">
        <v>735</v>
      </c>
      <c r="K83" s="2">
        <v>180</v>
      </c>
      <c r="L83" s="32">
        <f>J83+K83</f>
        <v>915</v>
      </c>
    </row>
    <row r="84" spans="1:12" x14ac:dyDescent="0.25">
      <c r="A84" s="12" t="s">
        <v>218</v>
      </c>
      <c r="B84" s="2" t="s">
        <v>219</v>
      </c>
      <c r="C84" s="21" t="s">
        <v>164</v>
      </c>
      <c r="D84" s="3" t="s">
        <v>57</v>
      </c>
      <c r="E84" s="2" t="s">
        <v>4</v>
      </c>
      <c r="F84" s="2" t="s">
        <v>12</v>
      </c>
      <c r="G84" s="2" t="s">
        <v>104</v>
      </c>
      <c r="H84" s="2" t="s">
        <v>105</v>
      </c>
      <c r="I84" s="13">
        <v>7</v>
      </c>
      <c r="J84" s="31">
        <v>735</v>
      </c>
      <c r="K84" s="2">
        <v>180</v>
      </c>
      <c r="L84" s="32">
        <f>J84+K84</f>
        <v>915</v>
      </c>
    </row>
    <row r="85" spans="1:12" x14ac:dyDescent="0.25">
      <c r="A85" s="12" t="s">
        <v>25</v>
      </c>
      <c r="B85" s="2" t="s">
        <v>107</v>
      </c>
      <c r="C85" s="21" t="s">
        <v>164</v>
      </c>
      <c r="D85" s="3" t="s">
        <v>57</v>
      </c>
      <c r="E85" s="2" t="s">
        <v>4</v>
      </c>
      <c r="F85" s="2" t="s">
        <v>235</v>
      </c>
      <c r="G85" s="2" t="s">
        <v>104</v>
      </c>
      <c r="H85" s="2" t="s">
        <v>105</v>
      </c>
      <c r="I85" s="13">
        <v>7</v>
      </c>
      <c r="J85" s="31">
        <v>840</v>
      </c>
      <c r="K85" s="2">
        <v>275</v>
      </c>
      <c r="L85" s="32">
        <f>J85+K85</f>
        <v>1115</v>
      </c>
    </row>
    <row r="86" spans="1:12" x14ac:dyDescent="0.25">
      <c r="A86" s="12" t="s">
        <v>249</v>
      </c>
      <c r="B86" s="2" t="s">
        <v>250</v>
      </c>
      <c r="C86" s="21" t="s">
        <v>164</v>
      </c>
      <c r="D86" s="3" t="s">
        <v>57</v>
      </c>
      <c r="E86" s="2" t="s">
        <v>4</v>
      </c>
      <c r="F86" s="2" t="s">
        <v>6</v>
      </c>
      <c r="G86" s="2" t="s">
        <v>61</v>
      </c>
      <c r="H86" s="2" t="s">
        <v>141</v>
      </c>
      <c r="I86" s="13">
        <v>7</v>
      </c>
      <c r="J86" s="31">
        <v>735</v>
      </c>
      <c r="K86" s="2">
        <v>180</v>
      </c>
      <c r="L86" s="32">
        <f>J86+K86</f>
        <v>915</v>
      </c>
    </row>
    <row r="87" spans="1:12" x14ac:dyDescent="0.25">
      <c r="A87" s="12" t="s">
        <v>47</v>
      </c>
      <c r="B87" s="2" t="s">
        <v>123</v>
      </c>
      <c r="C87" s="21" t="s">
        <v>164</v>
      </c>
      <c r="D87" s="3" t="s">
        <v>57</v>
      </c>
      <c r="E87" s="2" t="s">
        <v>4</v>
      </c>
      <c r="F87" s="2" t="s">
        <v>8</v>
      </c>
      <c r="G87" s="2" t="s">
        <v>231</v>
      </c>
      <c r="H87" s="2" t="s">
        <v>232</v>
      </c>
      <c r="I87" s="13">
        <v>7</v>
      </c>
      <c r="J87" s="31">
        <v>840</v>
      </c>
      <c r="K87" s="2">
        <v>360</v>
      </c>
      <c r="L87" s="32">
        <f>J87+K87</f>
        <v>1200</v>
      </c>
    </row>
    <row r="88" spans="1:12" x14ac:dyDescent="0.25">
      <c r="A88" s="12" t="s">
        <v>119</v>
      </c>
      <c r="B88" s="2" t="s">
        <v>127</v>
      </c>
      <c r="C88" s="21" t="s">
        <v>164</v>
      </c>
      <c r="D88" s="3" t="s">
        <v>57</v>
      </c>
      <c r="E88" s="2" t="s">
        <v>4</v>
      </c>
      <c r="F88" s="2" t="s">
        <v>8</v>
      </c>
      <c r="G88" s="2" t="s">
        <v>231</v>
      </c>
      <c r="H88" s="2" t="s">
        <v>232</v>
      </c>
      <c r="I88" s="13">
        <v>7</v>
      </c>
      <c r="J88" s="31">
        <v>840</v>
      </c>
      <c r="K88" s="2">
        <v>360</v>
      </c>
      <c r="L88" s="32">
        <f>J88+K88</f>
        <v>1200</v>
      </c>
    </row>
    <row r="89" spans="1:12" x14ac:dyDescent="0.25">
      <c r="A89" s="12" t="s">
        <v>37</v>
      </c>
      <c r="B89" s="2" t="s">
        <v>274</v>
      </c>
      <c r="C89" s="21" t="s">
        <v>164</v>
      </c>
      <c r="D89" s="3" t="s">
        <v>57</v>
      </c>
      <c r="E89" s="2" t="s">
        <v>4</v>
      </c>
      <c r="F89" s="2" t="s">
        <v>6</v>
      </c>
      <c r="G89" s="2" t="s">
        <v>13</v>
      </c>
      <c r="H89" s="2" t="s">
        <v>216</v>
      </c>
      <c r="I89" s="13">
        <v>7</v>
      </c>
      <c r="J89" s="31">
        <v>735</v>
      </c>
      <c r="K89" s="2">
        <v>180</v>
      </c>
      <c r="L89" s="32">
        <f>J89+K89</f>
        <v>915</v>
      </c>
    </row>
    <row r="90" spans="1:12" x14ac:dyDescent="0.25">
      <c r="A90" s="12" t="s">
        <v>278</v>
      </c>
      <c r="B90" s="2" t="s">
        <v>279</v>
      </c>
      <c r="C90" s="21" t="s">
        <v>164</v>
      </c>
      <c r="D90" s="5" t="s">
        <v>57</v>
      </c>
      <c r="E90" s="2" t="s">
        <v>4</v>
      </c>
      <c r="F90" s="2" t="s">
        <v>12</v>
      </c>
      <c r="G90" s="2" t="s">
        <v>104</v>
      </c>
      <c r="H90" s="2" t="s">
        <v>105</v>
      </c>
      <c r="I90" s="13">
        <v>7</v>
      </c>
      <c r="J90" s="31">
        <v>735</v>
      </c>
      <c r="K90" s="2">
        <v>180</v>
      </c>
      <c r="L90" s="32">
        <f>J90+K90</f>
        <v>915</v>
      </c>
    </row>
    <row r="91" spans="1:12" x14ac:dyDescent="0.25">
      <c r="A91" s="12" t="s">
        <v>35</v>
      </c>
      <c r="B91" s="2" t="s">
        <v>309</v>
      </c>
      <c r="C91" s="21" t="s">
        <v>164</v>
      </c>
      <c r="D91" s="3" t="s">
        <v>57</v>
      </c>
      <c r="E91" s="2" t="s">
        <v>4</v>
      </c>
      <c r="F91" s="2" t="s">
        <v>21</v>
      </c>
      <c r="G91" s="2" t="s">
        <v>310</v>
      </c>
      <c r="H91" s="2" t="s">
        <v>311</v>
      </c>
      <c r="I91" s="13">
        <v>7</v>
      </c>
      <c r="J91" s="31">
        <v>735</v>
      </c>
      <c r="K91" s="2">
        <v>180</v>
      </c>
      <c r="L91" s="32">
        <f>J91+K91</f>
        <v>915</v>
      </c>
    </row>
    <row r="92" spans="1:12" x14ac:dyDescent="0.25">
      <c r="A92" s="12" t="s">
        <v>137</v>
      </c>
      <c r="B92" s="2" t="s">
        <v>312</v>
      </c>
      <c r="C92" s="21" t="s">
        <v>164</v>
      </c>
      <c r="D92" s="3" t="s">
        <v>57</v>
      </c>
      <c r="E92" s="2" t="s">
        <v>4</v>
      </c>
      <c r="F92" s="2" t="s">
        <v>38</v>
      </c>
      <c r="G92" s="2" t="s">
        <v>41</v>
      </c>
      <c r="H92" s="2" t="s">
        <v>120</v>
      </c>
      <c r="I92" s="13">
        <v>7</v>
      </c>
      <c r="J92" s="31">
        <v>735</v>
      </c>
      <c r="K92" s="2">
        <v>180</v>
      </c>
      <c r="L92" s="32">
        <f>J92+K92</f>
        <v>915</v>
      </c>
    </row>
    <row r="93" spans="1:12" x14ac:dyDescent="0.25">
      <c r="A93" s="12" t="s">
        <v>73</v>
      </c>
      <c r="B93" s="2" t="s">
        <v>322</v>
      </c>
      <c r="C93" s="21" t="s">
        <v>164</v>
      </c>
      <c r="D93" s="5" t="s">
        <v>57</v>
      </c>
      <c r="E93" s="2" t="s">
        <v>4</v>
      </c>
      <c r="F93" s="2" t="s">
        <v>323</v>
      </c>
      <c r="G93" s="2" t="s">
        <v>324</v>
      </c>
      <c r="H93" s="2" t="s">
        <v>325</v>
      </c>
      <c r="I93" s="13">
        <v>7</v>
      </c>
      <c r="J93" s="31">
        <v>945</v>
      </c>
      <c r="K93" s="2">
        <v>275</v>
      </c>
      <c r="L93" s="32">
        <f>J93+K93</f>
        <v>1220</v>
      </c>
    </row>
    <row r="94" spans="1:12" x14ac:dyDescent="0.25">
      <c r="A94" s="12" t="s">
        <v>44</v>
      </c>
      <c r="B94" s="2" t="s">
        <v>367</v>
      </c>
      <c r="C94" s="21" t="s">
        <v>164</v>
      </c>
      <c r="D94" s="5" t="s">
        <v>57</v>
      </c>
      <c r="E94" s="2" t="s">
        <v>4</v>
      </c>
      <c r="F94" s="2" t="s">
        <v>38</v>
      </c>
      <c r="G94" s="2" t="s">
        <v>41</v>
      </c>
      <c r="H94" s="2" t="s">
        <v>120</v>
      </c>
      <c r="I94" s="13">
        <v>7</v>
      </c>
      <c r="J94" s="31">
        <v>735</v>
      </c>
      <c r="K94" s="2">
        <v>180</v>
      </c>
      <c r="L94" s="32">
        <f>J94+K94</f>
        <v>915</v>
      </c>
    </row>
    <row r="95" spans="1:12" x14ac:dyDescent="0.25">
      <c r="A95" s="12" t="s">
        <v>146</v>
      </c>
      <c r="B95" s="2" t="s">
        <v>183</v>
      </c>
      <c r="C95" s="21" t="s">
        <v>376</v>
      </c>
      <c r="D95" s="5" t="s">
        <v>57</v>
      </c>
      <c r="E95" s="2" t="s">
        <v>4</v>
      </c>
      <c r="F95" s="2" t="s">
        <v>14</v>
      </c>
      <c r="G95" s="2" t="s">
        <v>88</v>
      </c>
      <c r="H95" s="2" t="s">
        <v>89</v>
      </c>
      <c r="I95" s="13">
        <v>7</v>
      </c>
      <c r="J95" s="31">
        <v>735</v>
      </c>
      <c r="K95" s="2">
        <v>180</v>
      </c>
      <c r="L95" s="32">
        <f>J95+K95</f>
        <v>915</v>
      </c>
    </row>
    <row r="96" spans="1:12" x14ac:dyDescent="0.25">
      <c r="A96" s="12" t="s">
        <v>227</v>
      </c>
      <c r="B96" s="2" t="s">
        <v>228</v>
      </c>
      <c r="C96" s="21" t="s">
        <v>376</v>
      </c>
      <c r="D96" s="3" t="s">
        <v>57</v>
      </c>
      <c r="E96" s="2" t="s">
        <v>4</v>
      </c>
      <c r="F96" s="2" t="s">
        <v>14</v>
      </c>
      <c r="G96" s="2" t="s">
        <v>88</v>
      </c>
      <c r="H96" s="2" t="s">
        <v>89</v>
      </c>
      <c r="I96" s="13">
        <v>7</v>
      </c>
      <c r="J96" s="31">
        <v>735</v>
      </c>
      <c r="K96" s="2">
        <v>180</v>
      </c>
      <c r="L96" s="32">
        <f>J96+K96</f>
        <v>915</v>
      </c>
    </row>
    <row r="97" spans="1:12" x14ac:dyDescent="0.25">
      <c r="A97" s="12" t="s">
        <v>65</v>
      </c>
      <c r="B97" s="2" t="s">
        <v>98</v>
      </c>
      <c r="C97" s="21" t="s">
        <v>159</v>
      </c>
      <c r="D97" s="3" t="s">
        <v>57</v>
      </c>
      <c r="E97" s="2" t="s">
        <v>4</v>
      </c>
      <c r="F97" s="2" t="s">
        <v>28</v>
      </c>
      <c r="G97" s="2" t="s">
        <v>13</v>
      </c>
      <c r="H97" s="2" t="s">
        <v>216</v>
      </c>
      <c r="I97" s="13">
        <v>7</v>
      </c>
      <c r="J97" s="31">
        <v>735</v>
      </c>
      <c r="K97" s="2">
        <v>180</v>
      </c>
      <c r="L97" s="32">
        <f>J97+K97</f>
        <v>915</v>
      </c>
    </row>
    <row r="98" spans="1:12" x14ac:dyDescent="0.25">
      <c r="A98" s="12" t="s">
        <v>113</v>
      </c>
      <c r="B98" s="2" t="s">
        <v>114</v>
      </c>
      <c r="C98" s="21" t="s">
        <v>159</v>
      </c>
      <c r="D98" s="3" t="s">
        <v>57</v>
      </c>
      <c r="E98" s="2" t="s">
        <v>4</v>
      </c>
      <c r="F98" s="2" t="s">
        <v>236</v>
      </c>
      <c r="G98" s="2" t="s">
        <v>231</v>
      </c>
      <c r="H98" s="2" t="s">
        <v>232</v>
      </c>
      <c r="I98" s="13">
        <v>7</v>
      </c>
      <c r="J98" s="31">
        <v>840</v>
      </c>
      <c r="K98" s="2">
        <v>180</v>
      </c>
      <c r="L98" s="32">
        <f>J98+K98</f>
        <v>1020</v>
      </c>
    </row>
    <row r="99" spans="1:12" x14ac:dyDescent="0.25">
      <c r="A99" s="12" t="s">
        <v>119</v>
      </c>
      <c r="B99" s="2" t="s">
        <v>50</v>
      </c>
      <c r="C99" s="21" t="s">
        <v>159</v>
      </c>
      <c r="D99" s="3" t="s">
        <v>57</v>
      </c>
      <c r="E99" s="2" t="s">
        <v>4</v>
      </c>
      <c r="F99" s="2" t="s">
        <v>348</v>
      </c>
      <c r="G99" s="2" t="s">
        <v>13</v>
      </c>
      <c r="H99" s="2" t="s">
        <v>216</v>
      </c>
      <c r="I99" s="13">
        <v>7</v>
      </c>
      <c r="J99" s="31">
        <v>735</v>
      </c>
      <c r="K99" s="2">
        <v>180</v>
      </c>
      <c r="L99" s="32">
        <f>J99+K99</f>
        <v>915</v>
      </c>
    </row>
    <row r="100" spans="1:12" x14ac:dyDescent="0.25">
      <c r="A100" s="12" t="s">
        <v>47</v>
      </c>
      <c r="B100" s="2" t="s">
        <v>255</v>
      </c>
      <c r="C100" s="21" t="s">
        <v>388</v>
      </c>
      <c r="D100" s="3" t="s">
        <v>373</v>
      </c>
      <c r="E100" s="2" t="s">
        <v>4</v>
      </c>
      <c r="F100" s="21" t="s">
        <v>399</v>
      </c>
      <c r="G100" s="2" t="s">
        <v>179</v>
      </c>
      <c r="H100" s="2" t="s">
        <v>180</v>
      </c>
      <c r="I100" s="13">
        <v>7</v>
      </c>
      <c r="J100" s="31">
        <v>735</v>
      </c>
      <c r="K100" s="2">
        <v>180</v>
      </c>
      <c r="L100" s="32">
        <f>J100+K100</f>
        <v>915</v>
      </c>
    </row>
    <row r="101" spans="1:12" x14ac:dyDescent="0.25">
      <c r="A101" s="12" t="s">
        <v>39</v>
      </c>
      <c r="B101" s="2" t="s">
        <v>266</v>
      </c>
      <c r="C101" s="21" t="s">
        <v>388</v>
      </c>
      <c r="D101" s="3" t="s">
        <v>373</v>
      </c>
      <c r="E101" s="2" t="s">
        <v>4</v>
      </c>
      <c r="F101" s="2" t="s">
        <v>212</v>
      </c>
      <c r="G101" s="2" t="s">
        <v>83</v>
      </c>
      <c r="H101" s="2" t="s">
        <v>267</v>
      </c>
      <c r="I101" s="13">
        <v>7</v>
      </c>
      <c r="J101" s="31">
        <v>735</v>
      </c>
      <c r="K101" s="2">
        <v>180</v>
      </c>
      <c r="L101" s="32">
        <f>J101+K101</f>
        <v>915</v>
      </c>
    </row>
    <row r="102" spans="1:12" x14ac:dyDescent="0.25">
      <c r="A102" s="12" t="s">
        <v>283</v>
      </c>
      <c r="B102" s="2" t="s">
        <v>284</v>
      </c>
      <c r="C102" s="21" t="s">
        <v>388</v>
      </c>
      <c r="D102" s="3" t="s">
        <v>373</v>
      </c>
      <c r="E102" s="2" t="s">
        <v>4</v>
      </c>
      <c r="F102" s="2" t="s">
        <v>212</v>
      </c>
      <c r="G102" s="2" t="s">
        <v>83</v>
      </c>
      <c r="H102" s="2" t="s">
        <v>267</v>
      </c>
      <c r="I102" s="13">
        <v>7</v>
      </c>
      <c r="J102" s="31">
        <v>735</v>
      </c>
      <c r="K102" s="2">
        <v>180</v>
      </c>
      <c r="L102" s="32">
        <f>J102+K102</f>
        <v>915</v>
      </c>
    </row>
    <row r="103" spans="1:12" x14ac:dyDescent="0.25">
      <c r="A103" s="12" t="s">
        <v>106</v>
      </c>
      <c r="B103" s="2" t="s">
        <v>291</v>
      </c>
      <c r="C103" s="21" t="s">
        <v>388</v>
      </c>
      <c r="D103" s="3" t="s">
        <v>373</v>
      </c>
      <c r="E103" s="2" t="s">
        <v>4</v>
      </c>
      <c r="F103" s="2" t="s">
        <v>256</v>
      </c>
      <c r="G103" s="2" t="s">
        <v>292</v>
      </c>
      <c r="H103" s="2" t="s">
        <v>293</v>
      </c>
      <c r="I103" s="13">
        <v>7</v>
      </c>
      <c r="J103" s="31">
        <v>735</v>
      </c>
      <c r="K103" s="2">
        <v>180</v>
      </c>
      <c r="L103" s="32">
        <f>J103+K103</f>
        <v>915</v>
      </c>
    </row>
    <row r="104" spans="1:12" x14ac:dyDescent="0.25">
      <c r="A104" s="12" t="s">
        <v>315</v>
      </c>
      <c r="B104" s="2" t="s">
        <v>316</v>
      </c>
      <c r="C104" s="21" t="s">
        <v>388</v>
      </c>
      <c r="D104" s="3" t="s">
        <v>373</v>
      </c>
      <c r="E104" s="2" t="s">
        <v>4</v>
      </c>
      <c r="F104" s="2" t="s">
        <v>317</v>
      </c>
      <c r="G104" s="2" t="s">
        <v>78</v>
      </c>
      <c r="H104" s="2" t="s">
        <v>74</v>
      </c>
      <c r="I104" s="13">
        <v>7</v>
      </c>
      <c r="J104" s="31">
        <v>735</v>
      </c>
      <c r="K104" s="2">
        <v>180</v>
      </c>
      <c r="L104" s="32">
        <f>J104+K104</f>
        <v>915</v>
      </c>
    </row>
    <row r="105" spans="1:12" x14ac:dyDescent="0.25">
      <c r="A105" s="12" t="s">
        <v>253</v>
      </c>
      <c r="B105" s="2" t="s">
        <v>121</v>
      </c>
      <c r="C105" s="21" t="s">
        <v>386</v>
      </c>
      <c r="D105" s="3" t="s">
        <v>373</v>
      </c>
      <c r="E105" s="2" t="s">
        <v>4</v>
      </c>
      <c r="F105" s="2" t="s">
        <v>19</v>
      </c>
      <c r="G105" s="2" t="s">
        <v>115</v>
      </c>
      <c r="H105" s="2" t="s">
        <v>116</v>
      </c>
      <c r="I105" s="13">
        <v>7</v>
      </c>
      <c r="J105" s="31">
        <v>840</v>
      </c>
      <c r="K105" s="2">
        <v>360</v>
      </c>
      <c r="L105" s="32">
        <f>J105+K105</f>
        <v>1200</v>
      </c>
    </row>
    <row r="106" spans="1:12" x14ac:dyDescent="0.25">
      <c r="A106" s="12" t="s">
        <v>43</v>
      </c>
      <c r="B106" s="2" t="s">
        <v>297</v>
      </c>
      <c r="C106" s="21" t="s">
        <v>386</v>
      </c>
      <c r="D106" s="3" t="s">
        <v>373</v>
      </c>
      <c r="E106" s="2" t="s">
        <v>4</v>
      </c>
      <c r="F106" s="21" t="s">
        <v>402</v>
      </c>
      <c r="G106" s="2" t="s">
        <v>234</v>
      </c>
      <c r="H106" s="2" t="s">
        <v>81</v>
      </c>
      <c r="I106" s="13">
        <v>7</v>
      </c>
      <c r="J106" s="31">
        <v>840</v>
      </c>
      <c r="K106" s="2">
        <v>360</v>
      </c>
      <c r="L106" s="32">
        <f>J106+K106</f>
        <v>1200</v>
      </c>
    </row>
    <row r="107" spans="1:12" x14ac:dyDescent="0.25">
      <c r="A107" s="12" t="s">
        <v>301</v>
      </c>
      <c r="B107" s="2" t="s">
        <v>302</v>
      </c>
      <c r="C107" s="21" t="s">
        <v>391</v>
      </c>
      <c r="D107" s="3" t="s">
        <v>373</v>
      </c>
      <c r="E107" s="2" t="s">
        <v>4</v>
      </c>
      <c r="F107" s="2" t="s">
        <v>212</v>
      </c>
      <c r="G107" s="2" t="s">
        <v>112</v>
      </c>
      <c r="H107" s="2" t="s">
        <v>213</v>
      </c>
      <c r="I107" s="13">
        <v>7</v>
      </c>
      <c r="J107" s="31">
        <v>735</v>
      </c>
      <c r="K107" s="2">
        <v>180</v>
      </c>
      <c r="L107" s="32">
        <f>J107+K107</f>
        <v>915</v>
      </c>
    </row>
    <row r="108" spans="1:12" x14ac:dyDescent="0.25">
      <c r="A108" s="12" t="s">
        <v>65</v>
      </c>
      <c r="B108" s="2" t="s">
        <v>211</v>
      </c>
      <c r="C108" s="21" t="s">
        <v>381</v>
      </c>
      <c r="D108" s="5" t="s">
        <v>373</v>
      </c>
      <c r="E108" s="2" t="s">
        <v>4</v>
      </c>
      <c r="F108" s="2" t="s">
        <v>212</v>
      </c>
      <c r="G108" s="2" t="s">
        <v>112</v>
      </c>
      <c r="H108" s="2" t="s">
        <v>213</v>
      </c>
      <c r="I108" s="13">
        <v>7</v>
      </c>
      <c r="J108" s="31">
        <v>735</v>
      </c>
      <c r="K108" s="2">
        <v>180</v>
      </c>
      <c r="L108" s="32">
        <f>J108+K108</f>
        <v>915</v>
      </c>
    </row>
    <row r="109" spans="1:12" x14ac:dyDescent="0.25">
      <c r="A109" s="12" t="s">
        <v>64</v>
      </c>
      <c r="B109" s="2" t="s">
        <v>354</v>
      </c>
      <c r="C109" s="21" t="s">
        <v>381</v>
      </c>
      <c r="D109" s="5" t="s">
        <v>373</v>
      </c>
      <c r="E109" s="2" t="s">
        <v>4</v>
      </c>
      <c r="F109" s="2" t="s">
        <v>355</v>
      </c>
      <c r="G109" s="2" t="s">
        <v>356</v>
      </c>
      <c r="H109" s="2" t="s">
        <v>357</v>
      </c>
      <c r="I109" s="13">
        <v>7</v>
      </c>
      <c r="J109" s="31">
        <v>840</v>
      </c>
      <c r="K109" s="2">
        <v>275</v>
      </c>
      <c r="L109" s="32">
        <f>J109+K109</f>
        <v>1115</v>
      </c>
    </row>
    <row r="110" spans="1:12" x14ac:dyDescent="0.25">
      <c r="A110" s="12" t="s">
        <v>64</v>
      </c>
      <c r="B110" s="2" t="s">
        <v>354</v>
      </c>
      <c r="C110" s="21" t="s">
        <v>381</v>
      </c>
      <c r="D110" s="3" t="s">
        <v>373</v>
      </c>
      <c r="E110" s="2" t="s">
        <v>4</v>
      </c>
      <c r="F110" s="2" t="s">
        <v>263</v>
      </c>
      <c r="G110" s="2" t="s">
        <v>358</v>
      </c>
      <c r="H110" s="2" t="s">
        <v>128</v>
      </c>
      <c r="I110" s="13">
        <v>7</v>
      </c>
      <c r="J110" s="31">
        <v>735</v>
      </c>
      <c r="K110" s="2">
        <v>275</v>
      </c>
      <c r="L110" s="32">
        <f>J110+K110</f>
        <v>1010</v>
      </c>
    </row>
    <row r="111" spans="1:12" x14ac:dyDescent="0.25">
      <c r="A111" s="12" t="s">
        <v>178</v>
      </c>
      <c r="B111" s="2" t="s">
        <v>7</v>
      </c>
      <c r="C111" s="21" t="s">
        <v>248</v>
      </c>
      <c r="D111" s="3" t="s">
        <v>373</v>
      </c>
      <c r="E111" s="2" t="s">
        <v>4</v>
      </c>
      <c r="F111" s="21" t="s">
        <v>399</v>
      </c>
      <c r="G111" s="2" t="s">
        <v>179</v>
      </c>
      <c r="H111" s="2" t="s">
        <v>180</v>
      </c>
      <c r="I111" s="13">
        <v>7</v>
      </c>
      <c r="J111" s="31">
        <v>735</v>
      </c>
      <c r="K111" s="2">
        <v>180</v>
      </c>
      <c r="L111" s="32">
        <f>J111+K111</f>
        <v>915</v>
      </c>
    </row>
    <row r="112" spans="1:12" x14ac:dyDescent="0.25">
      <c r="A112" s="12" t="s">
        <v>9</v>
      </c>
      <c r="B112" s="2" t="s">
        <v>247</v>
      </c>
      <c r="C112" s="21" t="s">
        <v>248</v>
      </c>
      <c r="D112" s="5" t="s">
        <v>373</v>
      </c>
      <c r="E112" s="2" t="s">
        <v>4</v>
      </c>
      <c r="F112" s="2" t="s">
        <v>6</v>
      </c>
      <c r="G112" s="2" t="s">
        <v>234</v>
      </c>
      <c r="H112" s="2" t="s">
        <v>75</v>
      </c>
      <c r="I112" s="13">
        <v>7</v>
      </c>
      <c r="J112" s="31">
        <v>735</v>
      </c>
      <c r="K112" s="2">
        <v>180</v>
      </c>
      <c r="L112" s="32">
        <f>J112+K112</f>
        <v>915</v>
      </c>
    </row>
    <row r="113" spans="1:14" x14ac:dyDescent="0.25">
      <c r="A113" s="12" t="s">
        <v>9</v>
      </c>
      <c r="B113" s="2" t="s">
        <v>291</v>
      </c>
      <c r="C113" s="21" t="s">
        <v>248</v>
      </c>
      <c r="D113" s="5" t="s">
        <v>373</v>
      </c>
      <c r="E113" s="2" t="s">
        <v>4</v>
      </c>
      <c r="F113" s="2" t="s">
        <v>256</v>
      </c>
      <c r="G113" s="2" t="s">
        <v>292</v>
      </c>
      <c r="H113" s="2" t="s">
        <v>293</v>
      </c>
      <c r="I113" s="13">
        <v>7</v>
      </c>
      <c r="J113" s="31">
        <v>735</v>
      </c>
      <c r="K113" s="2">
        <v>180</v>
      </c>
      <c r="L113" s="32">
        <f>J113+K113</f>
        <v>915</v>
      </c>
    </row>
    <row r="114" spans="1:14" x14ac:dyDescent="0.25">
      <c r="A114" s="12" t="s">
        <v>17</v>
      </c>
      <c r="B114" s="2" t="s">
        <v>339</v>
      </c>
      <c r="C114" s="21" t="s">
        <v>248</v>
      </c>
      <c r="D114" s="5" t="s">
        <v>373</v>
      </c>
      <c r="E114" s="2" t="s">
        <v>4</v>
      </c>
      <c r="F114" s="3" t="s">
        <v>399</v>
      </c>
      <c r="G114" s="2" t="s">
        <v>179</v>
      </c>
      <c r="H114" s="2" t="s">
        <v>180</v>
      </c>
      <c r="I114" s="13">
        <v>7</v>
      </c>
      <c r="J114" s="31">
        <v>735</v>
      </c>
      <c r="K114" s="2">
        <v>180</v>
      </c>
      <c r="L114" s="32">
        <f>J114+K114</f>
        <v>915</v>
      </c>
    </row>
    <row r="115" spans="1:14" x14ac:dyDescent="0.25">
      <c r="A115" s="12" t="s">
        <v>67</v>
      </c>
      <c r="B115" s="2" t="s">
        <v>243</v>
      </c>
      <c r="C115" s="21" t="s">
        <v>385</v>
      </c>
      <c r="D115" s="3" t="s">
        <v>373</v>
      </c>
      <c r="E115" s="2" t="s">
        <v>4</v>
      </c>
      <c r="F115" s="21" t="s">
        <v>38</v>
      </c>
      <c r="G115" s="2" t="s">
        <v>104</v>
      </c>
      <c r="H115" s="2" t="s">
        <v>105</v>
      </c>
      <c r="I115" s="13">
        <v>7</v>
      </c>
      <c r="J115" s="31">
        <v>735</v>
      </c>
      <c r="K115" s="2">
        <v>180</v>
      </c>
      <c r="L115" s="32">
        <f>J115+K115</f>
        <v>915</v>
      </c>
    </row>
    <row r="116" spans="1:14" x14ac:dyDescent="0.25">
      <c r="A116" s="12" t="s">
        <v>257</v>
      </c>
      <c r="B116" s="2" t="s">
        <v>258</v>
      </c>
      <c r="C116" s="21" t="s">
        <v>389</v>
      </c>
      <c r="D116" s="3" t="s">
        <v>373</v>
      </c>
      <c r="E116" s="2" t="s">
        <v>4</v>
      </c>
      <c r="F116" s="2" t="s">
        <v>259</v>
      </c>
      <c r="G116" s="2" t="s">
        <v>260</v>
      </c>
      <c r="H116" s="2" t="s">
        <v>261</v>
      </c>
      <c r="I116" s="13">
        <v>7</v>
      </c>
      <c r="J116" s="31">
        <v>735</v>
      </c>
      <c r="K116" s="2">
        <v>180</v>
      </c>
      <c r="L116" s="32">
        <f>J116+K116</f>
        <v>915</v>
      </c>
    </row>
    <row r="117" spans="1:14" x14ac:dyDescent="0.25">
      <c r="A117" s="12" t="s">
        <v>45</v>
      </c>
      <c r="B117" s="2" t="s">
        <v>340</v>
      </c>
      <c r="C117" s="21" t="s">
        <v>389</v>
      </c>
      <c r="D117" s="3" t="s">
        <v>373</v>
      </c>
      <c r="E117" s="2" t="s">
        <v>4</v>
      </c>
      <c r="F117" s="2" t="s">
        <v>259</v>
      </c>
      <c r="G117" s="2" t="s">
        <v>260</v>
      </c>
      <c r="H117" s="2" t="s">
        <v>261</v>
      </c>
      <c r="I117" s="13">
        <v>7</v>
      </c>
      <c r="J117" s="31">
        <v>735</v>
      </c>
      <c r="K117" s="2">
        <v>180</v>
      </c>
      <c r="L117" s="32">
        <f>J117+K117</f>
        <v>915</v>
      </c>
    </row>
    <row r="118" spans="1:14" x14ac:dyDescent="0.25">
      <c r="A118" s="12" t="s">
        <v>96</v>
      </c>
      <c r="B118" s="2" t="s">
        <v>321</v>
      </c>
      <c r="C118" s="21" t="s">
        <v>389</v>
      </c>
      <c r="D118" s="3" t="s">
        <v>373</v>
      </c>
      <c r="E118" s="2" t="s">
        <v>4</v>
      </c>
      <c r="F118" s="2" t="s">
        <v>259</v>
      </c>
      <c r="G118" s="2" t="s">
        <v>260</v>
      </c>
      <c r="H118" s="2" t="s">
        <v>261</v>
      </c>
      <c r="I118" s="13">
        <v>7</v>
      </c>
      <c r="J118" s="31">
        <v>735</v>
      </c>
      <c r="K118" s="2">
        <v>180</v>
      </c>
      <c r="L118" s="32">
        <f>J118+K118</f>
        <v>915</v>
      </c>
    </row>
    <row r="119" spans="1:14" x14ac:dyDescent="0.25">
      <c r="A119" s="12" t="s">
        <v>344</v>
      </c>
      <c r="B119" s="2" t="s">
        <v>345</v>
      </c>
      <c r="C119" s="21" t="s">
        <v>389</v>
      </c>
      <c r="D119" s="3" t="s">
        <v>373</v>
      </c>
      <c r="E119" s="2" t="s">
        <v>4</v>
      </c>
      <c r="F119" s="2" t="s">
        <v>201</v>
      </c>
      <c r="G119" s="2" t="s">
        <v>346</v>
      </c>
      <c r="H119" s="2" t="s">
        <v>347</v>
      </c>
      <c r="I119" s="36">
        <v>7</v>
      </c>
      <c r="J119" s="12">
        <v>735</v>
      </c>
      <c r="K119" s="2">
        <v>180</v>
      </c>
      <c r="L119" s="13">
        <f>J119+K119</f>
        <v>915</v>
      </c>
    </row>
    <row r="120" spans="1:14" x14ac:dyDescent="0.25">
      <c r="A120" s="12" t="s">
        <v>119</v>
      </c>
      <c r="B120" s="2" t="s">
        <v>50</v>
      </c>
      <c r="C120" s="21" t="s">
        <v>389</v>
      </c>
      <c r="D120" s="3" t="s">
        <v>373</v>
      </c>
      <c r="E120" s="2" t="s">
        <v>4</v>
      </c>
      <c r="F120" s="22" t="s">
        <v>21</v>
      </c>
      <c r="G120" s="2" t="s">
        <v>68</v>
      </c>
      <c r="H120" s="2" t="s">
        <v>130</v>
      </c>
      <c r="I120" s="36">
        <v>7</v>
      </c>
      <c r="J120" s="12">
        <v>735</v>
      </c>
      <c r="K120" s="2">
        <v>180</v>
      </c>
      <c r="L120" s="13">
        <f>J120+K120</f>
        <v>915</v>
      </c>
    </row>
    <row r="121" spans="1:14" ht="15.75" thickBot="1" x14ac:dyDescent="0.3">
      <c r="A121" s="14" t="s">
        <v>35</v>
      </c>
      <c r="B121" s="15" t="s">
        <v>368</v>
      </c>
      <c r="C121" s="27" t="s">
        <v>389</v>
      </c>
      <c r="D121" s="17" t="s">
        <v>373</v>
      </c>
      <c r="E121" s="15" t="s">
        <v>4</v>
      </c>
      <c r="F121" s="15" t="s">
        <v>21</v>
      </c>
      <c r="G121" s="15" t="s">
        <v>231</v>
      </c>
      <c r="H121" s="15" t="s">
        <v>369</v>
      </c>
      <c r="I121" s="33">
        <v>7</v>
      </c>
      <c r="J121" s="14">
        <v>735</v>
      </c>
      <c r="K121" s="15">
        <v>180</v>
      </c>
      <c r="L121" s="18">
        <f>J121+K121</f>
        <v>915</v>
      </c>
    </row>
    <row r="122" spans="1:14" ht="15.75" x14ac:dyDescent="0.25">
      <c r="A122" s="6" t="s">
        <v>396</v>
      </c>
      <c r="D122" s="7"/>
      <c r="L122" s="37">
        <f t="shared" ref="L122" si="0">SUM(L4:L121)</f>
        <v>119395</v>
      </c>
      <c r="N122" s="6" t="s">
        <v>85</v>
      </c>
    </row>
    <row r="123" spans="1:14" x14ac:dyDescent="0.25">
      <c r="A123" s="29" t="s">
        <v>409</v>
      </c>
    </row>
    <row r="124" spans="1:14" x14ac:dyDescent="0.25">
      <c r="A124" s="29"/>
    </row>
    <row r="125" spans="1:14" x14ac:dyDescent="0.25">
      <c r="A125" s="6" t="s">
        <v>58</v>
      </c>
      <c r="F125" s="7"/>
    </row>
    <row r="128" spans="1:14" x14ac:dyDescent="0.25">
      <c r="F128" s="6" t="s">
        <v>85</v>
      </c>
    </row>
  </sheetData>
  <sortState ref="A4:L121">
    <sortCondition ref="D4:D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Export_školenie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Michaela Ivaničová</cp:lastModifiedBy>
  <dcterms:created xsi:type="dcterms:W3CDTF">2021-12-08T13:42:47Z</dcterms:created>
  <dcterms:modified xsi:type="dcterms:W3CDTF">2021-12-13T12:40:42Z</dcterms:modified>
  <cp:category/>
</cp:coreProperties>
</file>