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F7F71EB8-49D3-4E0F-947D-C087FD65BA4C}" xr6:coauthVersionLast="43" xr6:coauthVersionMax="43" xr10:uidLastSave="{00000000-0000-0000-0000-000000000000}"/>
  <bookViews>
    <workbookView xWindow="1464" yWindow="1464" windowWidth="17280" windowHeight="11172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I10" i="1"/>
  <c r="H10" i="1"/>
  <c r="J10" i="1" s="1"/>
  <c r="I18" i="1" l="1"/>
  <c r="J18" i="1"/>
</calcChain>
</file>

<file path=xl/sharedStrings.xml><?xml version="1.0" encoding="utf-8"?>
<sst xmlns="http://schemas.openxmlformats.org/spreadsheetml/2006/main" count="56" uniqueCount="44">
  <si>
    <t>ks</t>
  </si>
  <si>
    <t>pár</t>
  </si>
  <si>
    <t>2.</t>
  </si>
  <si>
    <t>4.</t>
  </si>
  <si>
    <t>Turistická dámska obuv</t>
  </si>
  <si>
    <t>Turistická pánska obuv</t>
  </si>
  <si>
    <t>3.</t>
  </si>
  <si>
    <t>m.j.</t>
  </si>
  <si>
    <t>1.</t>
  </si>
  <si>
    <t xml:space="preserve">5. </t>
  </si>
  <si>
    <t xml:space="preserve">6. </t>
  </si>
  <si>
    <t>7.</t>
  </si>
  <si>
    <t>8.</t>
  </si>
  <si>
    <t>Príloha č. 1: Návratka</t>
  </si>
  <si>
    <t>Verejný obstarávateľ:</t>
  </si>
  <si>
    <t>Univerzita Konštantína Filozofa v Nitre, Trieda A. Hlinku 1, 949 74 Nitra</t>
  </si>
  <si>
    <t>Predmet zákazky:</t>
  </si>
  <si>
    <t>P.č.</t>
  </si>
  <si>
    <t>Názov</t>
  </si>
  <si>
    <t>Obchodný názov ponúkaného tovaru</t>
  </si>
  <si>
    <t>Množstvo</t>
  </si>
  <si>
    <t>Jednotková cena v € bez DPH</t>
  </si>
  <si>
    <t>Jednotková cena v € s DPH</t>
  </si>
  <si>
    <t>Cena celkom v € bez DPH</t>
  </si>
  <si>
    <t>Cena celkom v € s DPH</t>
  </si>
  <si>
    <t>Platca DPH*</t>
  </si>
  <si>
    <t>Neplatca DPH*</t>
  </si>
  <si>
    <t>* nehodiace sa vyškrtnúť</t>
  </si>
  <si>
    <t>Meno, podpis a pečiatka oprávneného zástupcu uchádzača: .................................................................</t>
  </si>
  <si>
    <r>
      <t>[2]</t>
    </r>
    <r>
      <rPr>
        <sz val="10"/>
        <color theme="1"/>
        <rFont val="Calibri"/>
        <family val="2"/>
        <charset val="238"/>
        <scheme val="minor"/>
      </rPr>
      <t xml:space="preserve"> Táto cena sa bude hodnotiť v prípade, že uchádzač nie je platcom DPH. </t>
    </r>
  </si>
  <si>
    <r>
      <t>[1]</t>
    </r>
    <r>
      <rPr>
        <sz val="10"/>
        <color theme="1"/>
        <rFont val="Calibri"/>
        <family val="2"/>
        <charset val="238"/>
        <scheme val="minor"/>
      </rPr>
      <t xml:space="preserve"> Táto cena sa bude hodnotiť v prípade, že uchádzač je platcom DPH.</t>
    </r>
  </si>
  <si>
    <r>
      <t>Celková cena v EUR vrátane DPH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  <r>
      <rPr>
        <b/>
        <sz val="10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</si>
  <si>
    <t>Svojím podpisom potvrdzujem, že som oprávnený dodať tovar, ktorý je predmetom tejto výzvy a nemám uložený zákaz účasti vo verejnom obstarávaní a zároveň potvrdzujem, že súhlasím s podmienkami verejného obstarávania, ktoré sú uvedené vo výzve na predloženie cenovej ponuky.</t>
  </si>
  <si>
    <t>________________________________________________________________________</t>
  </si>
  <si>
    <t>"Pracovná obuv"</t>
  </si>
  <si>
    <t>Popis</t>
  </si>
  <si>
    <t>Pánske športové topánky napr. Scarpa Mojito Fresh v "mestskom" dizajne. Vhodné na bežné nosenie, cestovanie a do prírody. Textilný zvršok a šnurovanie od špičky topánky, textilný zvršok, gumová ochrana špičky, priľnavá podrážka Vibram Spyder, šnurovanie až ku špičke, veľkosť EU 41.5</t>
  </si>
  <si>
    <t>Zvršok topánok napr. Merrell Moab 2 Vent beluga  tvorí vodeodolná syntetická useň s materiálom mesh. Skladacia manžeta všitá k jazyku zabraňuje prenikaniu nečistôt cez šnurovacie časť. Tvarovaný okop zo syntetickej usne na päte a v prednej časti topánky chráni chodidlo pred poraneniami, ktoré hrozí v členitom teréne. Vnútro topánky vystlané priedušným materiálom mesh s antibakteriálnou úpravou Aegis ®. 4,5 mm hrubá anatomicky tvarovaná stielka Ortholite® zvyšuje užívateľský komfort. Nylonový plátok pod klenbou zaisťuje prirodzený ohyb topánky. Materiál zvršku: syntetická useň, Mesh materiál, Medzipodrážka: Merrell M Select™ FIT.ECO+EVA, Podošva: 5 mm hrubá, Vibram®Multi-Sport ™ / TC5 +, Technológia: Vibram, Waterproof, Ortholite, Aegis, Váha: 888 g, veľkost UK 10.</t>
  </si>
  <si>
    <t>Obuv napr. LOWA Sirkos GTX grey/green; Pánska outdoorová obuv Lowa Sirkos s kvalitnou membránou Gore-Tex® a Monowrap konštrukciou, systém aktívnej ventilácie. Obuv poskytujúca výborný komfort, pohodlná a stabilná, vhodná na ľahký až stredne ťažký treking. Materiál:  Zvršok: hydrofóbny semiš v kombinácii s robustnou nylonovou Cordurou a PU MONOWRAP rámom,  Podšívka: Gore-Tex® footwear,  Podrážka: LOWA Cross II a polyuretán s torzným stabilizátorom, Kategória ATC - All Terrain Collection , Lowa index: 4, Hmotnosť: 850 g/pár, Farba: grey/green, veľkosť EU 40</t>
  </si>
  <si>
    <t>Obuv napr. GARMONT Dragontail MNT dark blue/orange, Technická obuv Garmont Dragontail MNT vhodná na turistiku, ľahké výstupy na cesty Via Ferrata. Vynikajúca priľnavosť, výborná stabilita, 3-sezónna obuv do suchého a vlhkého prostredia. Vysoký komfort, výborná priedušnosť a dlhá životnosť, veľkosť 42.</t>
  </si>
  <si>
    <t>Obuv napr. GRISPORT Trentino 40 brown, Celokožená treková obuv Grisport Trentino je určená pre tých, ktorí neobľúbujú membrány. Požadujeme mäkkú koženú podšívku, odpružená Vibram podrážka. Materiál:  zvršok: hovädzia koža Dakar s vodeodpudivou úpravou,  podšívka: mäkká useň,  podrážka: Vibram,veľkosť EU 42</t>
  </si>
  <si>
    <t>Obuv  napr. GARMONT Dragontail MNT dark blue/orange, Technická obuv Garmont Dragontail MNT vhodná na turistiku, ľahké výstupy na cesty Via Ferrata. Vynikajúca priľnavosť, výborná stabilita, 3-sezónna obuv do suchého a vlhkého prostredia. Vysoký komfort, výbornú priedušnosť a dlhá životnosť obuvi, veľkosť EU 42.</t>
  </si>
  <si>
    <t>Ľahká multifunkčná obuv napr. Mammut Ultimate Pro Low s membránou GORE-TEX®. Vhodná na ľahkú turistiku a cestovanie. Dobrá priedušnosť bez straty výkonu na mokrom povrchu vďaka kombinácii vonkajšieho materiálu schoeller® Soft Shell a membráne GORE-TEX® Extended Comfort., veľkosť EU 46.</t>
  </si>
  <si>
    <t xml:space="preserve">Obuv napr. GRISPORT Lecco blue/grey, Viacúčelová nízka obuv Grisport Lecco do prírody, rýchlu chôdzu a pod. Vibram podrážka vyrobená z materiálu TPU. Nekĺzavosť, dobrá odolnosť voči oderu a vysoké pohodlie pri chôdzi. Hmotnosť: 840 g, Materiál:  Zvršok - kombinácia velúru a špeciálneho textilu Gri Air,  Podošva - Vibram TPU,  Medzipodrážka - polyuretán;  veľkosť:  42.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</si>
</sst>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0" fillId="3" borderId="0" xfId="0" applyFill="1"/>
    <xf numFmtId="0" fontId="0" fillId="3" borderId="0" xfId="0" applyFill="1" applyAlignment="1">
      <alignment vertical="center"/>
    </xf>
    <xf numFmtId="0" fontId="3" fillId="3" borderId="0" xfId="0" applyFont="1" applyFill="1"/>
    <xf numFmtId="0" fontId="0" fillId="3" borderId="0" xfId="0" applyNumberFormat="1" applyFill="1"/>
    <xf numFmtId="0" fontId="5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0" borderId="1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center" wrapText="1"/>
    </xf>
    <xf numFmtId="0" fontId="7" fillId="0" borderId="0" xfId="0" applyFont="1"/>
    <xf numFmtId="0" fontId="6" fillId="0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/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/>
    <xf numFmtId="164" fontId="7" fillId="3" borderId="5" xfId="0" applyNumberFormat="1" applyFont="1" applyFill="1" applyBorder="1"/>
    <xf numFmtId="164" fontId="7" fillId="3" borderId="6" xfId="0" applyNumberFormat="1" applyFont="1" applyFill="1" applyBorder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/>
    <xf numFmtId="0" fontId="13" fillId="3" borderId="0" xfId="0" applyFont="1" applyFill="1"/>
    <xf numFmtId="0" fontId="7" fillId="0" borderId="7" xfId="0" applyFont="1" applyFill="1" applyBorder="1"/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Fill="1" applyBorder="1" applyAlignment="1">
      <alignment horizontal="center"/>
    </xf>
    <xf numFmtId="164" fontId="9" fillId="0" borderId="11" xfId="1" applyNumberFormat="1" applyFont="1" applyBorder="1" applyAlignment="1">
      <alignment horizontal="center" vertical="center" wrapText="1"/>
    </xf>
    <xf numFmtId="0" fontId="7" fillId="0" borderId="12" xfId="0" applyFont="1" applyFill="1" applyBorder="1"/>
    <xf numFmtId="0" fontId="7" fillId="0" borderId="13" xfId="0" applyNumberFormat="1" applyFont="1" applyFill="1" applyBorder="1" applyAlignment="1">
      <alignment horizontal="center" vertical="center"/>
    </xf>
    <xf numFmtId="0" fontId="7" fillId="0" borderId="10" xfId="0" applyFont="1" applyFill="1" applyBorder="1"/>
    <xf numFmtId="164" fontId="9" fillId="0" borderId="14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0" fillId="3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horizontal="justify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="80" zoomScaleNormal="80" workbookViewId="0">
      <pane ySplit="7" topLeftCell="A8" activePane="bottomLeft" state="frozen"/>
      <selection pane="bottomLeft" activeCell="A8" sqref="A8:XFD8"/>
    </sheetView>
  </sheetViews>
  <sheetFormatPr defaultRowHeight="14.4" x14ac:dyDescent="0.3"/>
  <cols>
    <col min="1" max="1" width="4.109375" customWidth="1"/>
    <col min="2" max="2" width="13.33203125" style="3" customWidth="1"/>
    <col min="3" max="3" width="66.33203125" style="4" customWidth="1"/>
    <col min="4" max="4" width="25.5546875" style="4" customWidth="1"/>
    <col min="5" max="5" width="7" customWidth="1"/>
    <col min="7" max="7" width="12.109375" customWidth="1"/>
    <col min="8" max="8" width="11.6640625" customWidth="1"/>
    <col min="9" max="9" width="12.109375" style="1" customWidth="1"/>
    <col min="10" max="10" width="12.44140625" style="2" customWidth="1"/>
  </cols>
  <sheetData>
    <row r="1" spans="1:13" x14ac:dyDescent="0.3">
      <c r="A1" t="s">
        <v>13</v>
      </c>
    </row>
    <row r="3" spans="1:13" x14ac:dyDescent="0.3">
      <c r="A3" t="s">
        <v>14</v>
      </c>
    </row>
    <row r="4" spans="1:13" x14ac:dyDescent="0.3">
      <c r="A4" s="11" t="s">
        <v>15</v>
      </c>
    </row>
    <row r="5" spans="1:13" x14ac:dyDescent="0.3">
      <c r="A5" s="11"/>
    </row>
    <row r="6" spans="1:13" x14ac:dyDescent="0.3">
      <c r="A6" s="12" t="s">
        <v>16</v>
      </c>
      <c r="C6"/>
      <c r="K6" s="1"/>
      <c r="L6" s="2"/>
    </row>
    <row r="7" spans="1:13" x14ac:dyDescent="0.3">
      <c r="A7" s="49" t="s">
        <v>34</v>
      </c>
      <c r="B7" s="8"/>
      <c r="C7" s="9"/>
      <c r="D7" s="9"/>
      <c r="E7" s="7"/>
      <c r="F7" s="7"/>
      <c r="G7" s="7"/>
      <c r="H7" s="7"/>
      <c r="I7" s="10"/>
    </row>
    <row r="8" spans="1:13" ht="15" thickBot="1" x14ac:dyDescent="0.35">
      <c r="A8" s="7"/>
      <c r="B8" s="8"/>
      <c r="C8" s="9"/>
      <c r="D8" s="9"/>
      <c r="E8" s="7"/>
      <c r="F8" s="7"/>
      <c r="G8" s="7"/>
      <c r="H8" s="7"/>
      <c r="I8" s="10"/>
    </row>
    <row r="9" spans="1:13" ht="41.4" x14ac:dyDescent="0.3">
      <c r="A9" s="50" t="s">
        <v>17</v>
      </c>
      <c r="B9" s="51" t="s">
        <v>18</v>
      </c>
      <c r="C9" s="52" t="s">
        <v>35</v>
      </c>
      <c r="D9" s="53" t="s">
        <v>19</v>
      </c>
      <c r="E9" s="51" t="s">
        <v>7</v>
      </c>
      <c r="F9" s="51" t="s">
        <v>20</v>
      </c>
      <c r="G9" s="54" t="s">
        <v>21</v>
      </c>
      <c r="H9" s="55" t="s">
        <v>22</v>
      </c>
      <c r="I9" s="56" t="s">
        <v>23</v>
      </c>
      <c r="J9" s="57" t="s">
        <v>24</v>
      </c>
    </row>
    <row r="10" spans="1:13" ht="62.25" customHeight="1" x14ac:dyDescent="0.3">
      <c r="A10" s="58" t="s">
        <v>8</v>
      </c>
      <c r="B10" s="16" t="s">
        <v>5</v>
      </c>
      <c r="C10" s="14" t="s">
        <v>36</v>
      </c>
      <c r="D10" s="15"/>
      <c r="E10" s="27" t="s">
        <v>1</v>
      </c>
      <c r="F10" s="27">
        <v>1</v>
      </c>
      <c r="G10" s="28"/>
      <c r="H10" s="29">
        <f t="shared" ref="H10:H17" si="0">G10*1.2</f>
        <v>0</v>
      </c>
      <c r="I10" s="29">
        <f t="shared" ref="I10:I17" si="1">F10*G10</f>
        <v>0</v>
      </c>
      <c r="J10" s="59">
        <f t="shared" ref="J10:J17" si="2">F10*H10</f>
        <v>0</v>
      </c>
    </row>
    <row r="11" spans="1:13" ht="158.25" customHeight="1" x14ac:dyDescent="0.3">
      <c r="A11" s="58" t="s">
        <v>2</v>
      </c>
      <c r="B11" s="16" t="s">
        <v>5</v>
      </c>
      <c r="C11" s="16" t="s">
        <v>37</v>
      </c>
      <c r="D11" s="17"/>
      <c r="E11" s="27" t="s">
        <v>1</v>
      </c>
      <c r="F11" s="27">
        <v>1</v>
      </c>
      <c r="G11" s="30"/>
      <c r="H11" s="29">
        <f t="shared" si="0"/>
        <v>0</v>
      </c>
      <c r="I11" s="29">
        <f t="shared" si="1"/>
        <v>0</v>
      </c>
      <c r="J11" s="59">
        <f t="shared" si="2"/>
        <v>0</v>
      </c>
    </row>
    <row r="12" spans="1:13" ht="120" customHeight="1" x14ac:dyDescent="0.3">
      <c r="A12" s="60" t="s">
        <v>6</v>
      </c>
      <c r="B12" s="16" t="s">
        <v>5</v>
      </c>
      <c r="C12" s="18" t="s">
        <v>38</v>
      </c>
      <c r="D12" s="17"/>
      <c r="E12" s="27" t="s">
        <v>1</v>
      </c>
      <c r="F12" s="27">
        <v>1</v>
      </c>
      <c r="G12" s="30"/>
      <c r="H12" s="29">
        <f t="shared" si="0"/>
        <v>0</v>
      </c>
      <c r="I12" s="29">
        <f t="shared" si="1"/>
        <v>0</v>
      </c>
      <c r="J12" s="59">
        <f t="shared" si="2"/>
        <v>0</v>
      </c>
    </row>
    <row r="13" spans="1:13" ht="72.75" customHeight="1" x14ac:dyDescent="0.3">
      <c r="A13" s="58" t="s">
        <v>3</v>
      </c>
      <c r="B13" s="16" t="s">
        <v>5</v>
      </c>
      <c r="C13" s="14" t="s">
        <v>39</v>
      </c>
      <c r="D13" s="19"/>
      <c r="E13" s="27" t="s">
        <v>1</v>
      </c>
      <c r="F13" s="27">
        <v>1</v>
      </c>
      <c r="G13" s="30"/>
      <c r="H13" s="29">
        <f t="shared" si="0"/>
        <v>0</v>
      </c>
      <c r="I13" s="29">
        <f t="shared" si="1"/>
        <v>0</v>
      </c>
      <c r="J13" s="59">
        <f t="shared" si="2"/>
        <v>0</v>
      </c>
      <c r="K13" s="66"/>
      <c r="L13" s="66"/>
      <c r="M13" s="66"/>
    </row>
    <row r="14" spans="1:13" ht="78" customHeight="1" x14ac:dyDescent="0.3">
      <c r="A14" s="61" t="s">
        <v>9</v>
      </c>
      <c r="B14" s="16" t="s">
        <v>5</v>
      </c>
      <c r="C14" s="20" t="s">
        <v>40</v>
      </c>
      <c r="D14" s="21"/>
      <c r="E14" s="27" t="s">
        <v>1</v>
      </c>
      <c r="F14" s="27">
        <v>1</v>
      </c>
      <c r="G14" s="30"/>
      <c r="H14" s="29">
        <f t="shared" si="0"/>
        <v>0</v>
      </c>
      <c r="I14" s="29">
        <f t="shared" si="1"/>
        <v>0</v>
      </c>
      <c r="J14" s="59">
        <f t="shared" si="2"/>
        <v>0</v>
      </c>
      <c r="K14" s="6"/>
    </row>
    <row r="15" spans="1:13" s="3" customFormat="1" ht="72.75" customHeight="1" x14ac:dyDescent="0.3">
      <c r="A15" s="58" t="s">
        <v>10</v>
      </c>
      <c r="B15" s="16" t="s">
        <v>5</v>
      </c>
      <c r="C15" s="14" t="s">
        <v>41</v>
      </c>
      <c r="D15" s="19"/>
      <c r="E15" s="27" t="s">
        <v>1</v>
      </c>
      <c r="F15" s="27">
        <v>1</v>
      </c>
      <c r="G15" s="31"/>
      <c r="H15" s="29">
        <f t="shared" si="0"/>
        <v>0</v>
      </c>
      <c r="I15" s="29">
        <f t="shared" si="1"/>
        <v>0</v>
      </c>
      <c r="J15" s="59">
        <f t="shared" si="2"/>
        <v>0</v>
      </c>
      <c r="K15" s="5"/>
    </row>
    <row r="16" spans="1:13" ht="70.5" customHeight="1" x14ac:dyDescent="0.3">
      <c r="A16" s="58" t="s">
        <v>11</v>
      </c>
      <c r="B16" s="16" t="s">
        <v>5</v>
      </c>
      <c r="C16" s="14" t="s">
        <v>42</v>
      </c>
      <c r="D16" s="19"/>
      <c r="E16" s="26" t="s">
        <v>0</v>
      </c>
      <c r="F16" s="27">
        <v>1</v>
      </c>
      <c r="G16" s="31"/>
      <c r="H16" s="29">
        <f t="shared" si="0"/>
        <v>0</v>
      </c>
      <c r="I16" s="29">
        <f t="shared" si="1"/>
        <v>0</v>
      </c>
      <c r="J16" s="59">
        <f t="shared" si="2"/>
        <v>0</v>
      </c>
      <c r="K16" s="6"/>
    </row>
    <row r="17" spans="1:11" ht="100.5" customHeight="1" thickBot="1" x14ac:dyDescent="0.35">
      <c r="A17" s="62" t="s">
        <v>12</v>
      </c>
      <c r="B17" s="32" t="s">
        <v>4</v>
      </c>
      <c r="C17" s="23" t="s">
        <v>43</v>
      </c>
      <c r="D17" s="24"/>
      <c r="E17" s="33" t="s">
        <v>1</v>
      </c>
      <c r="F17" s="33">
        <v>1</v>
      </c>
      <c r="G17" s="34"/>
      <c r="H17" s="35">
        <f t="shared" si="0"/>
        <v>0</v>
      </c>
      <c r="I17" s="35">
        <f t="shared" si="1"/>
        <v>0</v>
      </c>
      <c r="J17" s="63">
        <f t="shared" si="2"/>
        <v>0</v>
      </c>
      <c r="K17" s="6"/>
    </row>
    <row r="18" spans="1:11" ht="33.75" customHeight="1" thickBot="1" x14ac:dyDescent="0.35">
      <c r="A18" s="36"/>
      <c r="B18" s="37"/>
      <c r="C18" s="67" t="s">
        <v>31</v>
      </c>
      <c r="D18" s="68"/>
      <c r="E18" s="38"/>
      <c r="F18" s="38"/>
      <c r="G18" s="38"/>
      <c r="H18" s="38"/>
      <c r="I18" s="39">
        <f>SUM(I10:I17)</f>
        <v>0</v>
      </c>
      <c r="J18" s="40">
        <f>SUM(J10:J17)</f>
        <v>0</v>
      </c>
    </row>
    <row r="19" spans="1:11" x14ac:dyDescent="0.3">
      <c r="A19" s="22"/>
      <c r="B19" s="41"/>
      <c r="C19" s="22"/>
      <c r="D19" s="22"/>
      <c r="E19" s="22"/>
      <c r="F19" s="22"/>
      <c r="G19" s="22"/>
      <c r="H19" s="22"/>
      <c r="I19" s="42"/>
      <c r="J19" s="43"/>
    </row>
    <row r="20" spans="1:11" x14ac:dyDescent="0.3">
      <c r="A20" s="22"/>
      <c r="B20" s="44" t="s">
        <v>25</v>
      </c>
      <c r="C20" s="22"/>
      <c r="D20" s="22"/>
      <c r="E20" s="22"/>
      <c r="F20" s="22"/>
      <c r="G20" s="22"/>
      <c r="H20" s="22"/>
      <c r="I20" s="42"/>
      <c r="J20" s="43"/>
    </row>
    <row r="21" spans="1:11" x14ac:dyDescent="0.3">
      <c r="A21" s="22"/>
      <c r="B21" s="64" t="s">
        <v>26</v>
      </c>
      <c r="C21" s="69"/>
      <c r="D21" s="22"/>
      <c r="E21" s="22"/>
      <c r="F21" s="22"/>
      <c r="G21" s="22"/>
      <c r="H21" s="22"/>
      <c r="I21" s="42"/>
      <c r="J21" s="43"/>
    </row>
    <row r="22" spans="1:11" x14ac:dyDescent="0.3">
      <c r="A22" s="22"/>
      <c r="B22" s="70" t="s">
        <v>27</v>
      </c>
      <c r="C22" s="69"/>
      <c r="D22" s="22"/>
      <c r="E22" s="22"/>
      <c r="F22" s="22"/>
      <c r="G22" s="22"/>
      <c r="H22" s="22"/>
      <c r="I22" s="42"/>
      <c r="J22" s="43"/>
    </row>
    <row r="23" spans="1:11" x14ac:dyDescent="0.3">
      <c r="A23" s="22"/>
      <c r="B23" s="41"/>
      <c r="C23" s="22"/>
      <c r="D23" s="22"/>
      <c r="E23" s="22"/>
      <c r="F23" s="22"/>
      <c r="G23" s="22"/>
      <c r="H23" s="22"/>
      <c r="I23" s="42"/>
      <c r="J23" s="43"/>
    </row>
    <row r="24" spans="1:11" ht="32.25" customHeight="1" x14ac:dyDescent="0.3">
      <c r="A24" s="22"/>
      <c r="B24" s="64" t="s">
        <v>32</v>
      </c>
      <c r="C24" s="69"/>
      <c r="D24" s="69"/>
      <c r="E24" s="65"/>
      <c r="F24" s="65"/>
      <c r="G24" s="65"/>
      <c r="H24" s="65"/>
      <c r="I24" s="65"/>
      <c r="J24" s="65"/>
    </row>
    <row r="25" spans="1:11" x14ac:dyDescent="0.3">
      <c r="A25" s="22"/>
      <c r="B25" s="41"/>
      <c r="C25" s="22"/>
      <c r="D25" s="22"/>
      <c r="E25" s="22"/>
      <c r="F25" s="22"/>
      <c r="G25" s="22"/>
      <c r="H25" s="22"/>
      <c r="I25" s="42"/>
      <c r="J25" s="43"/>
    </row>
    <row r="26" spans="1:11" ht="16.5" customHeight="1" x14ac:dyDescent="0.3">
      <c r="A26" s="22"/>
      <c r="B26" s="64" t="s">
        <v>28</v>
      </c>
      <c r="C26" s="69"/>
      <c r="D26" s="65"/>
      <c r="E26" s="65"/>
      <c r="F26" s="65"/>
      <c r="G26" s="48"/>
      <c r="H26" s="22"/>
      <c r="I26" s="42"/>
      <c r="J26" s="43"/>
    </row>
    <row r="27" spans="1:11" ht="16.5" customHeight="1" x14ac:dyDescent="0.3">
      <c r="A27" s="22"/>
      <c r="B27" s="45"/>
      <c r="C27" s="46"/>
      <c r="D27" s="13"/>
      <c r="E27" s="13"/>
      <c r="F27" s="13"/>
      <c r="G27" s="48"/>
      <c r="H27" s="22"/>
      <c r="I27" s="42"/>
      <c r="J27" s="46"/>
    </row>
    <row r="28" spans="1:11" x14ac:dyDescent="0.3">
      <c r="A28" s="22"/>
      <c r="B28" s="64" t="s">
        <v>33</v>
      </c>
      <c r="C28" s="65"/>
      <c r="D28" s="22"/>
      <c r="E28" s="22"/>
      <c r="F28" s="22"/>
      <c r="G28" s="22"/>
      <c r="H28" s="22"/>
      <c r="I28" s="42"/>
      <c r="J28" s="43"/>
    </row>
    <row r="29" spans="1:11" ht="15" x14ac:dyDescent="0.3">
      <c r="A29" s="22"/>
      <c r="B29" s="47" t="s">
        <v>30</v>
      </c>
      <c r="C29" s="22"/>
      <c r="D29" s="22"/>
      <c r="E29" s="22"/>
      <c r="F29" s="22"/>
      <c r="G29" s="22"/>
      <c r="H29" s="22"/>
      <c r="I29" s="42"/>
      <c r="J29" s="43"/>
    </row>
    <row r="30" spans="1:11" ht="15" x14ac:dyDescent="0.3">
      <c r="A30" s="22"/>
      <c r="B30" s="25" t="s">
        <v>29</v>
      </c>
      <c r="C30" s="22"/>
      <c r="D30" s="22"/>
      <c r="E30" s="22"/>
      <c r="F30" s="22"/>
      <c r="G30" s="22"/>
      <c r="H30" s="22"/>
      <c r="I30" s="42"/>
      <c r="J30" s="43"/>
    </row>
    <row r="31" spans="1:11" x14ac:dyDescent="0.3">
      <c r="A31" s="22"/>
      <c r="B31" s="41"/>
      <c r="C31" s="22"/>
      <c r="D31" s="22"/>
      <c r="E31" s="22"/>
      <c r="F31" s="22"/>
      <c r="G31" s="22"/>
      <c r="H31" s="22"/>
      <c r="I31" s="42"/>
      <c r="J31" s="43"/>
    </row>
    <row r="32" spans="1:11" x14ac:dyDescent="0.3">
      <c r="A32" s="22"/>
      <c r="B32" s="41"/>
      <c r="C32" s="22"/>
      <c r="D32" s="22"/>
      <c r="E32" s="22"/>
      <c r="F32" s="22"/>
      <c r="G32" s="22"/>
      <c r="H32" s="22"/>
      <c r="I32" s="42"/>
      <c r="J32" s="43"/>
    </row>
    <row r="33" spans="1:10" x14ac:dyDescent="0.3">
      <c r="A33" s="22"/>
      <c r="B33" s="41"/>
      <c r="C33" s="22"/>
      <c r="D33" s="22"/>
      <c r="E33" s="22"/>
      <c r="F33" s="22"/>
      <c r="G33" s="22"/>
      <c r="H33" s="22"/>
      <c r="I33" s="42"/>
      <c r="J33" s="43"/>
    </row>
    <row r="34" spans="1:10" x14ac:dyDescent="0.3">
      <c r="A34" s="22"/>
      <c r="B34" s="41"/>
      <c r="C34" s="22"/>
      <c r="D34" s="22"/>
      <c r="E34" s="22"/>
      <c r="F34" s="22"/>
      <c r="G34" s="22"/>
      <c r="H34" s="22"/>
      <c r="I34" s="42"/>
      <c r="J34" s="43"/>
    </row>
    <row r="35" spans="1:10" x14ac:dyDescent="0.3">
      <c r="A35" s="22"/>
      <c r="B35" s="41"/>
      <c r="C35" s="22"/>
      <c r="D35" s="22"/>
      <c r="E35" s="22"/>
      <c r="F35" s="22"/>
      <c r="G35" s="22"/>
      <c r="H35" s="22"/>
      <c r="I35" s="42"/>
      <c r="J35" s="43"/>
    </row>
    <row r="36" spans="1:10" x14ac:dyDescent="0.3">
      <c r="A36" s="22"/>
      <c r="B36" s="41"/>
      <c r="C36" s="22"/>
      <c r="D36" s="22"/>
      <c r="E36" s="22"/>
      <c r="F36" s="22"/>
      <c r="G36" s="22"/>
      <c r="H36" s="22"/>
      <c r="I36" s="42"/>
      <c r="J36" s="43"/>
    </row>
  </sheetData>
  <mergeCells count="7">
    <mergeCell ref="B28:C28"/>
    <mergeCell ref="K13:M13"/>
    <mergeCell ref="C18:D18"/>
    <mergeCell ref="B21:C21"/>
    <mergeCell ref="B22:C22"/>
    <mergeCell ref="B26:F26"/>
    <mergeCell ref="B24:J24"/>
  </mergeCells>
  <pageMargins left="0.7" right="0.7" top="0.75" bottom="0.75" header="0.3" footer="0.3"/>
  <pageSetup paperSize="9" scale="7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2019-08-02T10:48:30Z</dcterms:modified>
</cp:coreProperties>
</file>